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EstaPastaDeTrabalho" defaultThemeVersion="166925"/>
  <mc:AlternateContent xmlns:mc="http://schemas.openxmlformats.org/markup-compatibility/2006">
    <mc:Choice Requires="x15">
      <x15ac:absPath xmlns:x15ac="http://schemas.microsoft.com/office/spreadsheetml/2010/11/ac" url="D:\OneDrive\Ju Tolêdo\"/>
    </mc:Choice>
  </mc:AlternateContent>
  <xr:revisionPtr revIDLastSave="161" documentId="11_8EA914AE57F9D8DFDE5DAAF7DE08CF611FD45B4A" xr6:coauthVersionLast="40" xr6:coauthVersionMax="40" xr10:uidLastSave="{769A5959-C440-4E71-8EC3-B2E68513AE2A}"/>
  <bookViews>
    <workbookView xWindow="0" yWindow="0" windowWidth="20340" windowHeight="8030" xr2:uid="{00000000-000D-0000-FFFF-FFFF00000000}"/>
  </bookViews>
  <sheets>
    <sheet name="Autoavaliação" sheetId="1" r:id="rId1"/>
    <sheet name="Análise dos resultados" sheetId="4" r:id="rId2"/>
    <sheet name="Bônus - Competência consciência" sheetId="3" r:id="rId3"/>
    <sheet name="Planilha2" sheetId="2" state="veryHidden" r:id="rId4"/>
  </sheets>
  <definedNames>
    <definedName name="age">'Análise dos resultados'!$A$18</definedName>
    <definedName name="fala">'Análise dos resultados'!$A$90</definedName>
    <definedName name="joga">'Análise dos resultados'!$A$1</definedName>
    <definedName name="marketing">'Análise dos resultados'!$A$55</definedName>
    <definedName name="opções">Planilha2!$A$13:$A$16</definedName>
    <definedName name="parece">'Análise dos resultados'!$A$71</definedName>
    <definedName name="pensa">'Análise dos resultados'!$A$35</definedName>
    <definedName name="reage">'Análise dos resultados'!$A$104</definedName>
    <definedName name="resultado">Autoavaliação!$A$57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 i="1" l="1"/>
  <c r="B4" i="2" s="1"/>
  <c r="N9" i="1"/>
  <c r="C4" i="2" s="1"/>
  <c r="N10" i="1"/>
  <c r="D4" i="2" s="1"/>
  <c r="N11" i="1"/>
  <c r="E4" i="2" s="1"/>
  <c r="N12" i="1"/>
  <c r="F4" i="2" s="1"/>
  <c r="N13" i="1"/>
  <c r="G4" i="2" s="1"/>
  <c r="N14" i="1"/>
  <c r="A5" i="2" s="1"/>
  <c r="N15" i="1"/>
  <c r="B5" i="2" s="1"/>
  <c r="N16" i="1"/>
  <c r="C5" i="2" s="1"/>
  <c r="N17" i="1"/>
  <c r="D5" i="2" s="1"/>
  <c r="N18" i="1"/>
  <c r="E5" i="2" s="1"/>
  <c r="N19" i="1"/>
  <c r="F5" i="2" s="1"/>
  <c r="N20" i="1"/>
  <c r="G5" i="2" s="1"/>
  <c r="N21" i="1"/>
  <c r="A6" i="2" s="1"/>
  <c r="N22" i="1"/>
  <c r="B6" i="2" s="1"/>
  <c r="N23" i="1"/>
  <c r="C6" i="2" s="1"/>
  <c r="N24" i="1"/>
  <c r="D6" i="2" s="1"/>
  <c r="N25" i="1"/>
  <c r="E6" i="2" s="1"/>
  <c r="N26" i="1"/>
  <c r="F6" i="2" s="1"/>
  <c r="N27" i="1"/>
  <c r="G6" i="2" s="1"/>
  <c r="N28" i="1"/>
  <c r="A7" i="2" s="1"/>
  <c r="N29" i="1"/>
  <c r="B7" i="2" s="1"/>
  <c r="N30" i="1"/>
  <c r="C7" i="2" s="1"/>
  <c r="N31" i="1"/>
  <c r="D7" i="2" s="1"/>
  <c r="N32" i="1"/>
  <c r="E7" i="2" s="1"/>
  <c r="N33" i="1"/>
  <c r="F7" i="2" s="1"/>
  <c r="N34" i="1"/>
  <c r="G7" i="2" s="1"/>
  <c r="N35" i="1"/>
  <c r="A8" i="2" s="1"/>
  <c r="N36" i="1"/>
  <c r="B8" i="2" s="1"/>
  <c r="N37" i="1"/>
  <c r="C8" i="2" s="1"/>
  <c r="N38" i="1"/>
  <c r="D8" i="2" s="1"/>
  <c r="N39" i="1"/>
  <c r="E8" i="2" s="1"/>
  <c r="N40" i="1"/>
  <c r="F8" i="2" s="1"/>
  <c r="N41" i="1"/>
  <c r="G8" i="2" s="1"/>
  <c r="N42" i="1"/>
  <c r="A9" i="2" s="1"/>
  <c r="N43" i="1"/>
  <c r="B9" i="2" s="1"/>
  <c r="N44" i="1"/>
  <c r="C9" i="2" s="1"/>
  <c r="N45" i="1"/>
  <c r="D9" i="2" s="1"/>
  <c r="N46" i="1"/>
  <c r="E9" i="2" s="1"/>
  <c r="N47" i="1"/>
  <c r="F9" i="2" s="1"/>
  <c r="N48" i="1"/>
  <c r="G9" i="2" s="1"/>
  <c r="N49" i="1"/>
  <c r="A10" i="2" s="1"/>
  <c r="N50" i="1"/>
  <c r="B10" i="2" s="1"/>
  <c r="N51" i="1"/>
  <c r="C10" i="2" s="1"/>
  <c r="N52" i="1"/>
  <c r="D10" i="2" s="1"/>
  <c r="N53" i="1"/>
  <c r="E10" i="2" s="1"/>
  <c r="N54" i="1"/>
  <c r="F10" i="2" s="1"/>
  <c r="N55" i="1"/>
  <c r="G10" i="2" s="1"/>
  <c r="N7" i="1"/>
  <c r="A4" i="2" s="1"/>
  <c r="D12" i="2" l="1"/>
  <c r="C75" i="1" s="1"/>
  <c r="H4" i="2"/>
  <c r="G12" i="2"/>
  <c r="C78" i="1" s="1"/>
  <c r="C12" i="2"/>
  <c r="C74" i="1" s="1"/>
  <c r="F12" i="2"/>
  <c r="C77" i="1" s="1"/>
  <c r="B12" i="2"/>
  <c r="C73" i="1" s="1"/>
  <c r="E12" i="2"/>
  <c r="C76" i="1" s="1"/>
  <c r="A12" i="2"/>
  <c r="C72" i="1" s="1"/>
  <c r="H7" i="2"/>
  <c r="H10" i="2"/>
  <c r="H6" i="2"/>
  <c r="H9" i="2"/>
  <c r="H5" i="2"/>
  <c r="H8" i="2"/>
  <c r="H12" i="2" l="1"/>
  <c r="A58" i="1" s="1"/>
</calcChain>
</file>

<file path=xl/sharedStrings.xml><?xml version="1.0" encoding="utf-8"?>
<sst xmlns="http://schemas.openxmlformats.org/spreadsheetml/2006/main" count="190" uniqueCount="161">
  <si>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</si>
  <si>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</si>
  <si>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</si>
  <si>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</si>
  <si>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</si>
  <si>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</si>
  <si>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</si>
  <si>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</si>
  <si>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</si>
  <si>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</si>
  <si>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</si>
  <si>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</si>
  <si>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</si>
  <si>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</si>
  <si>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</si>
  <si>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</si>
  <si>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</si>
  <si>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</si>
  <si>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</si>
  <si>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</si>
  <si>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</si>
  <si>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</si>
  <si>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</si>
  <si>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</si>
  <si>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</si>
  <si>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</si>
  <si>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</si>
  <si>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</si>
  <si>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</si>
  <si>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</si>
  <si>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</si>
  <si>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</si>
  <si>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</si>
  <si>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</si>
  <si>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</si>
  <si>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</si>
  <si>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</si>
  <si>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</si>
  <si>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</si>
  <si>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</si>
  <si>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</si>
  <si>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</si>
  <si>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</si>
  <si>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</si>
  <si>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</si>
  <si>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</si>
  <si>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</si>
  <si>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</si>
  <si>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</si>
  <si>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Não tenho dificuldade de quebrar regras se isso justificar os resultados.</t>
  </si>
  <si>
    <t>Estabeleço metas diárias realistas dentro dos limites razoáveis do que posso cumprir.</t>
  </si>
  <si>
    <t>Não me incomoda o fato de alguém não gostar de mim apesar de meus esforços em cultivar um bom relacionamento.</t>
  </si>
  <si>
    <t>Posso dizer em trinta segundos ou menos as formas pelas quais agrego valor à minha empresa ou ao meu trabalho.</t>
  </si>
  <si>
    <t>Quando digo alguma coisa séria, não sorrio para suavizá-la.</t>
  </si>
  <si>
    <t>Quando tenho uma opinião formada sobre um assunto, eu a declaro diretamente, em vez de expressá-la como uma pergunta.</t>
  </si>
  <si>
    <t>Identifico negligências e deixo claro que não gosto delas.</t>
  </si>
  <si>
    <t>Não aceito culpas nem responsabilidades pelos erros de outras pessoas.</t>
  </si>
  <si>
    <t>Não costumo pedir desculpas por pequenos deslizes.</t>
  </si>
  <si>
    <t>Quando recebo um prazo pequeno demais para realizar qualquer tarefa, sempre negócio para conseguir outro mais razoável.</t>
  </si>
  <si>
    <t>Se alguém deixar de notar alguma coisa que fiz excepcionalmente bem, eu mesmo chamo sua atenção para o fato.</t>
  </si>
  <si>
    <t>Quando me sento a uma mesa de reunião, apoio os cotovelos e me inclino levemente.</t>
  </si>
  <si>
    <t>As pausas de silêncio durante uma conversa não me incomodam.</t>
  </si>
  <si>
    <t>Defendo minhas convicções mesmo que isso possa incomodar ou entristecer os outros.</t>
  </si>
  <si>
    <t>Evito falar de assuntos pessoais no trabalho.</t>
  </si>
  <si>
    <t>Acredito ser tão inteligente quanto a pessoa que está ao meu lado.</t>
  </si>
  <si>
    <t>Planejo minhas tarefas antes de iniciá-las.</t>
  </si>
  <si>
    <t>Estou sempre em busca de desafios que desenvolvam minhas habilidades.</t>
  </si>
  <si>
    <t>Escolhi um corte de cabelo adequado à minha idade e posição.</t>
  </si>
  <si>
    <t>Minhas mensagens verbais são claras e concisas.</t>
  </si>
  <si>
    <t>Se me pedirem para tomar notas em mais de uma reunião, eu gentilmente me recusarei.</t>
  </si>
  <si>
    <t>Não encaro como um problema pessoal o fato de alguém se ofender com minhas palavras.</t>
  </si>
  <si>
    <t>Peço favores somente a pessoas às quais prestei assistência ou atenção especial.</t>
  </si>
  <si>
    <t>Apresento-me como voluntário para desempenhar tarefas importantes que demonstrem minha capacidade de exercer funções mais altas.</t>
  </si>
  <si>
    <t>Minha voz é suficientemente alta e clara.</t>
  </si>
  <si>
    <t>Se uma pessoa me trata de forma imprópria, eu a informo disso e logo esclareço o assunto.</t>
  </si>
  <si>
    <t>Todos os dias, conscientemente, passo algum tempo conversando com meus colegas.</t>
  </si>
  <si>
    <t>Não me sentirei culpado se minhas prioridades me impedirem de fazer um favor a alguém.</t>
  </si>
  <si>
    <t>Não tenho constrangimento de pedir aumento de salário, se julgar que mereço.</t>
  </si>
  <si>
    <t>Por mais ocupado que esteja, eu não falto a reuniões nas quais haja oportunidade de mostrar minhas habilidades.</t>
  </si>
  <si>
    <t>Peço feedback aos colegas de trabalho pelo menos uma vez a cada dois meses.</t>
  </si>
  <si>
    <t>Não uso expressões vagas (“imagino que...”, “uma espécie de...”, “talvez se...”, entre outras).</t>
  </si>
  <si>
    <t>Estou entre os primeiros a falar nas reuniões.</t>
  </si>
  <si>
    <t>Se não me convencer totalmente daquilo que uma pessoa diz, farei as perguntas necessárias ao esclarecimento do assunto.</t>
  </si>
  <si>
    <t>Meu aperto de mão é firma o bastante para demonstrar que devo ser levado a sério.</t>
  </si>
  <si>
    <t>Não cancelo compromissos pessoais já marcados por causa de trabalho.</t>
  </si>
  <si>
    <t>Se alguém repetir uma ideia minha que já comentei, vou chamar delicadamente sua atenção para esse fato.</t>
  </si>
  <si>
    <t>Não me penteio ou me arrumo em público.</t>
  </si>
  <si>
    <t>Falo com calma, no ritmo necessário para expressar inteiramente minhas ideias.</t>
  </si>
  <si>
    <t>Sei muito bem defender minhas causas.</t>
  </si>
  <si>
    <t>Não peço permissão para gastar a verba da empresa em coisas adequadas.</t>
  </si>
  <si>
    <t>Meu local de trabalho é limpo e bem organizado.</t>
  </si>
  <si>
    <t>Não permito que os outros me façam perder tempo no trabalho.</t>
  </si>
  <si>
    <t>Quando minhas tarefas são reconhecidamente bem-feitas, demonstro isso a meus superiores.</t>
  </si>
  <si>
    <t>Encaro diretamente as pessoas quando sou apresentado a elas.</t>
  </si>
  <si>
    <t>Conheço os critérios de avaliação da empresa onde trabalho.</t>
  </si>
  <si>
    <t>Sei que sou bom no que faço.</t>
  </si>
  <si>
    <t>Tenho o cuidado de usar acessórios discretos e que combinem com minhas roupas.</t>
  </si>
  <si>
    <t>Visto-me para o cargo e a posição que desejo, e não de acordo com o que tenho agora.</t>
  </si>
  <si>
    <t>Total</t>
  </si>
  <si>
    <t>algumas vezes</t>
  </si>
  <si>
    <t>raramente ou nunca</t>
  </si>
  <si>
    <t>sempre ou quase sempre</t>
  </si>
  <si>
    <t>Autoavaliação</t>
  </si>
  <si>
    <t>Resultados da autoavaliação</t>
  </si>
  <si>
    <t>Como você joga</t>
  </si>
  <si>
    <t>Como você age</t>
  </si>
  <si>
    <t>Como você pensa</t>
  </si>
  <si>
    <t>Como você se parece</t>
  </si>
  <si>
    <t>Como você fala</t>
  </si>
  <si>
    <t>Como você reage</t>
  </si>
  <si>
    <t>joga</t>
  </si>
  <si>
    <t xml:space="preserve"> age</t>
  </si>
  <si>
    <t xml:space="preserve"> pensa</t>
  </si>
  <si>
    <t xml:space="preserve"> se parece</t>
  </si>
  <si>
    <t xml:space="preserve"> fala</t>
  </si>
  <si>
    <t xml:space="preserve"> reage</t>
  </si>
  <si>
    <t xml:space="preserve"> joga</t>
  </si>
  <si>
    <t>faz seu marketing</t>
  </si>
  <si>
    <t>Como você faz seu marketing</t>
  </si>
  <si>
    <t>Os pontos fortes são as áreas em que a sua atuação é melhor e mais contribui para que você alcance sucesso de forma confiante, positiva e competente. Portanto, continua a cultivar esses comportamentos, mesmo que isso desagrade a alguma pesssoas.</t>
  </si>
  <si>
    <t>Os pontos limitantes são as áreas em que você encontra as maiores dificuldades para romper com os comportamentos esteriotipados. Busque identificar padrões destrutivos e limitantes para corrigi-los e conquistar sucesso profissional.</t>
  </si>
  <si>
    <t>Resultado geral</t>
  </si>
  <si>
    <t>Análise de pontos fortes e pontos limitantes</t>
  </si>
  <si>
    <t>Clique para voltar ao seu resultado.</t>
  </si>
  <si>
    <t>Clique para voltar ao início do teste.</t>
  </si>
  <si>
    <t>Lembre-se: se você não jogar, não poderá vencer.</t>
  </si>
  <si>
    <t>Para finalizar, assista ao vídeo “Como Acertar e Nunca Mais (ou Quase Nunca) Errar”.</t>
  </si>
  <si>
    <r>
      <t xml:space="preserve">De acordo com a escala apresentada abaixo, analise cada uma das afirmativas e </t>
    </r>
    <r>
      <rPr>
        <b/>
        <sz val="9"/>
        <color theme="1"/>
        <rFont val="Verdana"/>
        <family val="2"/>
      </rPr>
      <t>marque a opção que mais se aplica a você.</t>
    </r>
    <r>
      <rPr>
        <sz val="9"/>
        <color theme="1"/>
        <rFont val="Verdana"/>
        <family val="2"/>
      </rPr>
      <t xml:space="preserve"> Perceba que essa é uma avaliação pessoal, e não um julgamento. Por isso, </t>
    </r>
    <r>
      <rPr>
        <b/>
        <sz val="9"/>
        <color theme="1"/>
        <rFont val="Verdana"/>
        <family val="2"/>
      </rPr>
      <t>seja muito honesto</t>
    </r>
    <r>
      <rPr>
        <sz val="9"/>
        <color theme="1"/>
        <rFont val="Verdana"/>
        <family val="2"/>
      </rPr>
      <t xml:space="preserve"> com relação a sua maneira de agir, pensar ou sentir durante a maior parte do tempo ou diante da maioria das situações. E lembre-se: você deve escolher as opções </t>
    </r>
    <r>
      <rPr>
        <b/>
        <sz val="9"/>
        <color theme="1"/>
        <rFont val="Verdana"/>
        <family val="2"/>
      </rPr>
      <t>de acordo com o que realmente acontece no seu dia a dia,</t>
    </r>
    <r>
      <rPr>
        <sz val="9"/>
        <color theme="1"/>
        <rFont val="Verdana"/>
        <family val="2"/>
      </rPr>
      <t xml:space="preserve"> e não com o que você gostaria que acontecesse ou que julga a melhor resposta. </t>
    </r>
  </si>
  <si>
    <t>Está pronto? Então vamos lá!</t>
  </si>
  <si>
    <t>Lembre-se: suas ações determinam os resultados que você terá.</t>
  </si>
  <si>
    <t>Para finalizar, assista ao vídeo “Como Fazer a Gestão do Seu Dinheiro de Maneira Prática”.</t>
  </si>
  <si>
    <t>Lembre-se: os seus pensamentos determinam as suas ações.</t>
  </si>
  <si>
    <t xml:space="preserve">Para finalizar, assista ao vídeo “Por que Alguns Tem Sucesso e Outros Fracassam?” </t>
  </si>
  <si>
    <t>Lembre-se: quem não é visto não é lembrado.</t>
  </si>
  <si>
    <t>Para finalizar, assista ao vídeo “5 Critérios para Fazer um Marketing de Valor e Referência”.</t>
  </si>
  <si>
    <t>Como você parece</t>
  </si>
  <si>
    <t>Lembre-se: a primeira impressão é a que fica.</t>
  </si>
  <si>
    <t>Para finalizar, assista ao vídeo “Pessoas Bonitas Conseguem Mais Oportunidades de Trabalho e Emprego?” .</t>
  </si>
  <si>
    <t>Lembre-se: a maneira de falar é um dos fatores mais representativos da credibilidade no ambiente de trabalho.</t>
  </si>
  <si>
    <t>Para finalizar, assista ao vídeo “Como Dar Feedbacks, Convencer Pessoas e Extrair o Melhor Delas”.</t>
  </si>
  <si>
    <t>Lembre-se: toda ação deve gerar uma reação da mesma intensidade.</t>
  </si>
  <si>
    <t>Para finalizar, assista ao vídeo “Motivação, Estímulo e Realização Pessoal no Trabalho”.</t>
  </si>
  <si>
    <t>Adaptado de Lois P. Frankel.</t>
  </si>
  <si>
    <t xml:space="preserve">Existe um modelo usado para ajudar as pessoas a desenvolverem novas condutas e comportamentos. </t>
  </si>
  <si>
    <t>Chama-se competência inconsciente, ilustrada no esquema abaixo:</t>
  </si>
  <si>
    <t>Seu desafio é mudar do campo 1 para o campo 4 dentro de um prazo determinado. Comece pelo campo 1 – você não tem consciência do que faz de errado, portanto não é possível ter competência necessária para corrigi-lo (baixa consciência e baixa competência).</t>
  </si>
  <si>
    <t>Depois de fazer o exercício de autoavaliação, observar mais os próprios comportamentos e pedir aos seus amigos de profissão mais próximos que o ajude a identificar seus pontos forte e limitantes, terá mais consciência de seus comportamentos estereotipados, mas ainda não saberá o que fazer para modificá-los. Você mudou para o campo 2 – baixa competência ainda, mas alta consciência agora.</t>
  </si>
  <si>
    <t>A correção de cada erro conduzirá você ao campo 3 – alta consciência e alta competência. Quando você estava aprendendo a dirigir ou se aprendeu a tocar um instrumento musical, sabe como funciona esse estágio. No início você precisa pensar cada passo que precisa executar. Por exemplo: “tenho que passar a marcha” ou “essa nota eu alcanço colocando o dedo neste lugar”. Portanto, não desanime se em alguns casos você não puder agir com total naturalidade. Seja qual for a situação, saberá que pode resolvê-la, mas talvez precise concentrar-se um pouco mais nos pontos mais limitantes, para obter um resultado melhor.</t>
  </si>
  <si>
    <t>Com o tempo você se tornará cada vez mais capaz de incorporar novas atitudes às habilidades que já possui, até conseguir fazer isso intuitivamente, automaticamente, sem nem mesmo pensar, atingindo assim o campo 4 – alta competência e baixa consciência. Você perderá o medo de errar. Talvez não consiga essa desenvoltura em todas as áreas, o que é perfeitamente normal. A interiorização do papel social dificulta – e muitas vezes torna quase impossível – a adoção de certos comportamentos sem que tenhamos que pensar primeiro. Não haverá mal nenhum nisso se você agir conscientemente e com clareza de propósito.</t>
  </si>
  <si>
    <t>Você assimilou muito profundamente seu papel social, e é provável que isso não o ajude a atingir suas metas profissionais. Preste muita atenção nas questões que você marcou a opção “raramente ou nunca”. Elas indicam atitudes em que você está correndo o risco de sabotar sua carreira, pensando mais nos outros que em você, pensando e se comportando de maneira insegura, dentre outros aspectos. Muitas vezes somos educados a partir de crenças limitantes, relacionadas ao nosso potencial e à nossa capacidade de criar independência financeira e conquistar realização profissional. Algumas das crenças limitantes mais comuns são: “fatores externos me impedem de conquistar o que desejo”, “sem dinheiro eu não conseguirei construir nada”, “isso não é para mim, apenas para pessoas com mais sorte ou mais oportunidades”, “preciso sempre agradar as pessoas ao meu redor”, “eu não tenho tempo para correr atrás dos meus sonhos”, dentre outras. É importante entender que, mais que mudar comportamentos, você também precisará de estratégias e ferramentas de marketing e comportamento empreendedor. Estudar como funcionam os negócios é fundamental para quem quer ter seu próprio negócio, ou mesmo quem deseja destacar-se em um mercado tão competitivo, em que colaboradores e funcionários precisam mostrar às empresas que são capazes de fazer a diferença e que são mais completos que outros colegas, com visões limitadas sobre gestão, finanças e empreendedorismo. Nossa Diretora de Relacionamento, Ju Tolêdo, fez um vídeo que aborda, dentre outros aspectos, como as crenças limitantes atrapalham a felicidade no trabalho, reduzem as chances de sucesso profissional e minam a coragem de tomar decisões. Basta acessar http://bit.ly/2pGisP9 . Sucesso!</t>
  </si>
  <si>
    <t>Você está quase lá, mas falta ainda um pouco de sintonia fina. Pela sua pontuação, provavelmente você já identificou comportamentos que prejudicam sua ascensão profissional, mas ainda não os integrou 100% à sua rotina. Isso acontece quando temos consciência do que devemos fazer, mas ainda nos deixamos levar por convenções sociais, crenças limitantes e circunstâncias que, vez ou outra, nos atrapalham na tomada de decisões e na adoção de comportamentos características de pessoas vencedoras. Concentre-se nas áreas em que ainda tem dificuldade, para livrar-se de comportamentos estereotipados, como nas questões que você marcou “raramente ou nunca”, ou mesmo quando marcou “algumas vezes”. Você descobrirá que pequenas mudanças poderão trazer grandes benefícios. Contudo, isso provavelmente não será suficiente. É importante entender que, mais que lapidar comportamentos, você também precisará de aprimorar as estratégias e ferramentas de marketing e comportamento empreendedor que você já desenvolveu. Estudar como funcionam os negócios é fundamental para quem quer ter seu próprio negócio, ou mesmo quem deseja destacar-se em um mercado tão competitivo, em que colaboradores e funcionários precisam mostrar às empresas que são capazes de fazer a diferença e que são mais completos que outros colegas, com visões limitadas sobre gestão, finanças e empreendedorismo. Nossa Diretora de Relacionamento, Ju Tolêdo, fez um vídeo que aborda, dentre outros aspectos, técnicas que ajudam a avaliar as possibilidades profissionais, aguçar a coragem e minimizar os riscos na hora de tomar decisões. Basta acessar http://bit.ly/2spMafX . Aproveite!</t>
  </si>
  <si>
    <t>Você está fazendo um ótimo trabalho de correção de comportamentos que poderiam minar sua trajetória profissional. Convenções sociais e crenças limitantes são os principais problemas para quem deseja conquistar um lugar ao sol, e você sabe muito bem disso. Se ainda houver alguma questão que tenha marcado “raramente ou nunca”, ou mesmo “algumas vezes”, mire-se nelas para identificar o que ainda pode ser lapidado. Sempre podemos crescer, melhorar e aprender. Mais que corrigir pontos fracos, pessoas de sucesso sabem explorar ainda mais seus pontos fortes a favor de seus sonhos e objetivos. Você já parou para pensar sobre a importância de aprimorar as estratégias e ferramentas de marketing e comportamento empreendedor que você já desenvolveu? Estudar como funcionam os negócios é fundamental para quem quer ter seu próprio negócio, ou mesmo quem deseja destacar-se em um mercado tão competitivo, em que colaboradores e funcionários precisam mostrar às empresas que são capazes de fazer a diferença e que são mais completos que outros colegas, com visões limitadas sobre gestão, finanças e empreendedorismo. Para facilitar ainda mais sua autoavaliação, assista a ao vídeo da nossa Diretora de Relacionamento, Ju Tolêdo, que fala sobre como potencializar ainda mais seus pontos fortes: http://bit.ly/29HVk0c . E parabéns pela sua avaliação!</t>
  </si>
  <si>
    <t>A maioria de nós, especialmente as mulheres, não aprendeu a enfrentar o jogo da concorrência na vida profissional. Quando participamos dele, agimos dentro dos limites e procuramos não correr riscos. Pior ainda: muitos de nós consideram o jogo da competição profissional uma coisa desagradável e suja, que deve ser evitada a qualquer custo. Vamos começar pela lição mais importante: o mundo profissional é um jogo, e você pode vencê-lo de maneira limpa e honesta. Na verdade, a maioria de nós nasceu para vencer! Cada um tem seus objetivos e o mundo é um lugar muito grande, que aceita e precisa de pessoas vencedoras. Especialmente mulheres, que são naturalmente mais voltadas a habilidades humanas, como saber ouvir, colaborar, motivar e considerar o lado humano de seus colaboradores, são pessoas com capacidades fundamentais no jogo dos negócios. Contudo, há duas habilidades que a maioria dos maus jogadores não possui: conhecer os limites (para poder analisa-los e superá-los) e entender as regras implícitas (que nunca são verbalizadas). Alguns dos erros comuns quando o assunto é “como cada um joga” são: ignorar que a vida profissional é um jogo, evitar riscos o tempo todo, procurar segurança demais, trabalhar demais e sem descanso, fazer o trabalho dos outros, ser ingênuo, esperar que lhe deem o que você quer, evitar as políticas da empresa e/ou seu mercado, calar-se, não entender as necessidades dos stakeholders e não fazer bom um uso do seu networking. Para jogar é preciso conhecer as regras, entender de negócios e fortalecer seu comportamento empreendedor. Assim você correrá menos riscos, de maneira calculada, e aumentando as chances de vencer!</t>
  </si>
  <si>
    <t>O sucesso no mundo dos negócios depende da sua habilidade de conhecer seu papel e a maneira de representá-lo. Falar assim talvez dê a impressão de que você precise ser falso ou impostor, mas não é absolutamente nada disso. Assim como os atores e atrizes são julgados por suas interpretações, nós somos avaliados segundo nossa competência para compreender as nuances do que significa “representar” profissionalmente. As formas mais sutis e estereotipadas de comportamento contribuem para a impressão geral de que somos menos competentes do que realmente somos. Um comportamento isolado não representa nenhum problema, mas um conjunto deles pode revelar ingenuidade latente, necessidade de aprovação ou falta de autoconfiança. Alguns dos erros comuns quando o assunto é “como cada um age” são: pedir a opinião de todo mundo antes de tomar decisões, ter necessidade de ser extremamente aceito (ou o contrário, não se importando com a aceitação das pessoas de maneira alguma), não fazer perguntas por medo de parecer ignorante, ser sincero demais em relação a questões que o deprecia ou prejudica, falar muito de coisas pessoais, ter sempre medo de ofender os outros, negar a importância do dinheiro, intimidar-se diante dos briguentos, decorar o ambiente de trabalho como se fosse sua casa, ter um aperto de mão frouxo, ser mal informado sobre gestão financeira e ser solícito demais. Toda a sua ação dependerá, não só do emocional, mas da maneira consciente como você lida com seu trabalho. Conhecer mais sobre as estratégias e ferramentas de marketing e empreendedorismo será fundamental par nortear suas ações, de maneira que sejam mais eficientes e assertivas.</t>
  </si>
  <si>
    <t>Mudar a maneira de pensar sobre a forma como trabalhamos é essencial para corrigir comportamentos prejudiciais. A maioria das pessoas tem algumas noções daquilo que deve fazer, pois trará reconhecimento, e daquilo que deve evitar se não quiser o efeito contrário. Esse é o chamado comportamento supersticioso, pois passamos a acreditar que, se fugirmos dele, alguma coisa acontecerá. “Só serei recompensado se trabalhar mais que todos os outros” e “Meu chefe me demitiria se eu dissesse o que realmente penso” são exemplos de pensamentos supersticiosos. Tais pensamentos, com frequência, têm como base mensagens relativas ao trabalho recebidas de nossos pais, que podem ter sido verdadeiras para eles, mas já não são válidas para nós. Certos comportamentos supersticiosos, por outro lado, talvez tenham sido eficientes no início da nossa carreira, mas agora não se justificam mais. O que fazíamos quando começamos a trabalhar para obter respeito e atenção estava muito relacionado ao cumprimento de tarefas do momento do que à demonstração de capacidade e liderança, de habilidades de relacionamento e assim por diante. É, portanto, difícil abandonar essas crenças porque deram certo – até agora. Um dos aspectos mais complexos da evolução profissional é conseguir adotar novos comportamentos. Mudar de comportamento é abandonar um velho par de tênis: são confortáveis, já tomaram a forma de seus pés e você sabe exatamente como se sente quando os calça. Eram ótimos há três anos, mas agora não dá mais para sair com eles. Alguns dos erros comuns quando o assunto é “como cada um age” são: criar expectativas altas demais nas pessoas, assumir todas as responsabilidades, seguir fielmente as instruções, ver nos chefes uma figura paterna ou materna, limitar suas possibilidades, ignorar as trocas de favores, faltar a reuniões, dar mais valor ao trabalho que à vida pessoal, permitir que as pessoas façam você perder tempo, desistir cedo demais de seus objetivos de carreira, ignorar a importância do networking, pensar sempre o pior e lutar pela perfeição. E à medida que vocÊ for aprendendo mais sobre comportamento empreendedor e marketing, seus pensamentos ficarão mais rápidos, eficientes e automatizados, não cainda mais em autossabotagens ou qualquer outra forma de pensamento que atrapalhe seu sucesso!</t>
  </si>
  <si>
    <t>Quando você pensa em marcas famosas, quais delas vêm à sua mente? As marcas conquistam renome em consequência de dois fatores: qualidade permanente e marketing. A existência de apenas um deles não garante o sucesso, nem a liderança de nenhum produto no mercado. O Dr. Bruce Heller, da Strategic Leadership Solutions, sediada na Califórnia, orienta profissionais sobre a importância de pensar em si mesmos como marcas a serem vendidas. “Você deve olhar o ambiente de trabalho como se fosse o mercado. E, nesse mercado, o produto é você.” É possível criar sua marca identificando, em primeiro lugar, o que distingue você de seus colegas de trabalho e depois fazendo o marketing dessa distinção, como ocorre com as marcas recém-lançadas. “Fora da vista, fora da mente, fora do mercado.” Devemos ser vistos e ouvidos! É frequente encontrarmos pessoas que não se importam quando não lhes dão os créditos de suas ações, sentindo-se felizes pelo simples fato de contribuírem. E isso é um erro! Outros erros comuns quando o assunto é “como você faz seu marketing” são: não definir sua marca pessoal, subestimar seu trabalho ou posição, usar apenas seu apelido ou primeiro nome, esperar que notem você, recusar tarefas de destaque, ser modesto, permanecer na zona de conforto, deixar que roubem suas ideias, trabalhar em funções ou setores estereotipados e ignorar o que dizem de você. E sabendno que marketing não é algo intuitivo, e sim, planejado, aposte em entender mais sobre esse assunto. Vai valer a pena!</t>
  </si>
  <si>
    <t>As pessoas, inconscientemente, alimentam uma imagem de incapacidade e incompetência quase sempre injusta. Não se deixe enganar pela aparente simplicidade de alguns erros que, quando somados, projetam uma imagem de incompetência significativamente maior e mais danosa que cada erro isoladamente. Um dos maiores mitos da ascensão profissional é que os melhores e mais inteligentes são recompensados com promoções e escolhidos para funções de destaque. Errado! Apenas as pessoas que possuem níveis competitivos de competência e falam e se apresentam como profissionais se movem em direção aos degraus mais altos da carreira. A competência é só o alicerce, o impulso que nos leva a abrir a porta. Daí em diante, espera-se que provemos nossa competência, mas isso não basta, isoladamente, para nos fazer entrar e avançar. As pesquisas demonstram que cerca de 55% da credibilidade se deve à aparência. A linguagem e a maneira de falar são responsáveis por mais 38%, de modo que apenas 7% da credibilidade se baseia naquilo que se diz, no conteúdo da mensagem. Se sua aparência não for adequada (e não estamos aqui falando de beleza, ok?), portanto, você terá mais dificuldades em ser reconhecido como um profissional competente. Porém, a aparência é um dos aspectos mais fáceis de trabalhar e aprimorar para obter a imagem profissional digna de confiança. Outros erros comuns quando o assunto é “como você se parece” são: sorrir demais e na hora errada, fazer gestos incoerentes com o discurso, demonstrar muito entusiasmo ou muito desânimo, balançar a cabeça para suavizar uma conversa séria, maquiar-se demais, usar penteados inadequados, vestir-se de maneira imprópria, sentar-se de forma errada, arrumar-se em público, sentar-se com as mãos sob a mesa durante uma reunião, usar suportes para pendurar os óculos em volta do pescoço, abusar dos acessórios e não encarar as pessoas. Não é preciso dizer o quanto a sua imagem está intimamente ligada ao seu marketing pessoal e profissional.</t>
  </si>
  <si>
    <t>As melhores ideias cairão em ouvidos surdos se não forem expostas de forma que inspirem confiança e credibilidade. Isso não se refere ao conteúdo de suas mensagens, e sim, às palavras que você escolhe, ao tom de voz, ao modo pausado ou rápido com que você fala e à maneira como organiza seus pensamentos. Cada um desses fatores tem um peso em sua atuação profissional: convincente, autoconfiante e competente – ou não. Alguns dos erros comuns quando o assunto é “como cada um fala” são: perguntar ao invés de afirmar, fazer rodeios, explicar demais, pedir permissão, desculpar-se demais, dizer frases modestas, usar expressões vagas, deixar uma pergunta sem resposta, falar depressa demais, ser incapaz de falar a linguagem da sua profissão, repetir palavras ou sons, dizer frases diplomáticas (mas imprecisas), dar feedbacks vagos e imprecisos, falar muito baixo ou alto demais, alongar demais os recados, não fazer pausas ao falar e não pensar antes de responder. E à medida que a sua segurança for crescendo, alimentada por formações em negócios e em marketing, sua maneira de falar também será trabalhada.</t>
  </si>
  <si>
    <t>A passividade é algo comum a pessoas que não aprenderam o que fazer em suas defesas, ou a protestar quando alguém lhes falta com respeito. Quando conseguimos eliminar de nossos subconscientes as mensagens de passividade aprendidas na infância e adolescência, damos um grande passo na direção de uma vida com mais poder. Alguns dos erros comuns quando o assunto é “como cada um fala” são: interiorizar mensagens para toda a vida, acreditar que os outros sabem mais que você, ser sempre quem faz favores como tomar notas, trazer café e tirar cópias, tolerar comportamentos impróprios, ser paciente demais, aceitar trabalhos sem perspectivas, dar prioridade às necessidades alheias, negar sua força, aceitar o papel de bode expiatório, conformar-se com fatos consumados, permitir que os erros dos outros atrapalhem você, ser o último a falar, tolerar assédios e chorar. Aposte em aprendizagens que lhe darão segurança. Quem confia na sua capacidade de negociação, que confia no seu marketing pessoal e profissional, reage mito mais adequadamente às intempéries do mercado.</t>
  </si>
  <si>
    <r>
      <t xml:space="preserve">Em verde estão destacados seus principais pontos fortes, e em vermelho, seus principais pontos limitantes. Em laranja e/ou amarelo estão as pontuações intermediárias. </t>
    </r>
    <r>
      <rPr>
        <b/>
        <sz val="9"/>
        <color theme="1"/>
        <rFont val="Verdana"/>
        <family val="2"/>
      </rPr>
      <t>Clique em cada um dos pontos fortes e pontos limitantes abaixo e aprenda mais sobre como melhorar sua atuação profissional.</t>
    </r>
  </si>
  <si>
    <t>Produzido por Ju Tolêdo - Marketing Digital de Excelência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</si>
</sst>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sz val="9"/>
      <color theme="1"/>
      <name val="Verdana"/>
      <family val="2"/>
    </font>
    <font>
      <sz val="9"/>
      <color theme="1"/>
      <name val="Berlin Sans FB"/>
      <family val="2"/>
    </font>
    <font>
      <sz val="10"/>
      <color theme="1"/>
      <name val="Verdana"/>
      <family val="2"/>
    </font>
    <font>
      <sz val="20"/>
      <color theme="1"/>
      <name val="Berlin Sans FB"/>
      <family val="2"/>
    </font>
    <font>
      <b/>
      <sz val="9"/>
      <color theme="1"/>
      <name val="Verdana"/>
      <family val="2"/>
    </font>
    <font>
      <sz val="16"/>
      <color theme="1"/>
      <name val="Berlin Sans FB"/>
      <family val="2"/>
    </font>
    <font>
      <sz val="9"/>
      <color theme="0"/>
      <name val="Verdana"/>
      <family val="2"/>
    </font>
    <font>
      <u/>
      <sz val="8"/>
      <color theme="10"/>
      <name val="Calibri"/>
      <family val="2"/>
      <scheme val="minor"/>
    </font>
    <font>
      <sz val="16"/>
      <color theme="1"/>
      <name val="Berlin Sans FB"/>
      <family val="2"/>
    </font>
    <font>
      <sz val="11"/>
      <color theme="1"/>
      <name val="Verdana"/>
      <family val="2"/>
    </font>
    <font>
      <sz val="10"/>
      <color theme="1"/>
      <name val="Verdana"/>
      <family val="2"/>
    </font>
    <font>
      <sz val="8"/>
      <color theme="1"/>
      <name val="Verdana"/>
      <family val="2"/>
    </font>
    <font>
      <sz val="6"/>
      <color theme="1"/>
      <name val="Verdana"/>
      <family val="2"/>
    </font>
    <font>
      <u/>
      <sz val="18"/>
      <color theme="10"/>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5050"/>
        <bgColor indexed="64"/>
      </patternFill>
    </fill>
    <fill>
      <patternFill patternType="solid">
        <fgColor rgb="FFBF95DF"/>
        <bgColor indexed="64"/>
      </patternFill>
    </fill>
    <fill>
      <patternFill patternType="solid">
        <fgColor theme="0" tint="-0.14999847407452621"/>
        <bgColor indexed="64"/>
      </patternFill>
    </fill>
  </fills>
  <borders count="5">
    <border>
      <left/>
      <right/>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s>
  <cellStyleXfs count="2">
    <xf numFmtId="0" fontId="0" fillId="0" borderId="0"/>
    <xf numFmtId="0" fontId="1" fillId="0" borderId="0" applyNumberFormat="0" applyFill="0" applyBorder="0" applyAlignment="0" applyProtection="0"/>
  </cellStyleXfs>
  <cellXfs count="68">
    <xf numFmtId="0" fontId="0" fillId="0" borderId="0" xfId="0"/>
    <xf numFmtId="0" fontId="0" fillId="0" borderId="0" xfId="0" applyAlignment="1">
      <alignment horizontal="center"/>
    </xf>
    <xf numFmtId="0" fontId="2" fillId="0" borderId="4" xfId="0" applyFont="1" applyBorder="1" applyAlignment="1" applyProtection="1">
      <alignment horizontal="center" vertical="center"/>
      <protection locked="0"/>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8"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 fillId="0" borderId="1" xfId="0" applyFont="1" applyBorder="1" applyAlignment="1" applyProtection="1">
      <alignment vertical="center"/>
      <protection hidden="1"/>
    </xf>
    <xf numFmtId="0" fontId="2"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2" fillId="0" borderId="0" xfId="0" applyFont="1" applyAlignment="1" applyProtection="1">
      <alignment horizontal="center" vertical="center" wrapText="1"/>
      <protection hidden="1"/>
    </xf>
    <xf numFmtId="0" fontId="1" fillId="0" borderId="0" xfId="1" applyFill="1" applyAlignment="1" applyProtection="1">
      <alignment vertical="center"/>
      <protection hidden="1"/>
    </xf>
    <xf numFmtId="0" fontId="1" fillId="0" borderId="0" xfId="1" applyAlignment="1" applyProtection="1">
      <alignment vertical="center"/>
      <protection hidden="1"/>
    </xf>
    <xf numFmtId="0" fontId="2" fillId="0" borderId="0" xfId="0" applyFont="1" applyAlignment="1" applyProtection="1">
      <alignment vertical="center" wrapText="1"/>
      <protection hidden="1"/>
    </xf>
    <xf numFmtId="0" fontId="11" fillId="0" borderId="0" xfId="0" applyFont="1" applyAlignment="1" applyProtection="1">
      <alignment vertical="center"/>
      <protection hidden="1"/>
    </xf>
    <xf numFmtId="0" fontId="11" fillId="0" borderId="0" xfId="0" applyFont="1" applyProtection="1">
      <protection hidden="1"/>
    </xf>
    <xf numFmtId="0" fontId="2" fillId="0" borderId="1" xfId="0" applyFont="1" applyBorder="1" applyAlignment="1" applyProtection="1">
      <alignment horizontal="left" vertical="center"/>
      <protection hidden="1"/>
    </xf>
    <xf numFmtId="0" fontId="2" fillId="0" borderId="2" xfId="0" applyFont="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3" borderId="0" xfId="0" applyFont="1" applyFill="1" applyAlignment="1" applyProtection="1">
      <alignment horizontal="center" vertical="center" wrapText="1"/>
      <protection hidden="1"/>
    </xf>
    <xf numFmtId="0" fontId="2" fillId="0" borderId="3" xfId="0" applyFont="1" applyBorder="1" applyAlignment="1" applyProtection="1">
      <alignment horizontal="center" vertical="center"/>
      <protection hidden="1"/>
    </xf>
    <xf numFmtId="0" fontId="2" fillId="0" borderId="3"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0" fontId="1" fillId="0" borderId="0" xfId="1" applyFill="1" applyAlignment="1" applyProtection="1">
      <alignment horizontal="center" vertical="center" wrapText="1"/>
      <protection hidden="1"/>
    </xf>
    <xf numFmtId="0" fontId="9" fillId="0" borderId="0" xfId="1" applyFont="1" applyAlignment="1" applyProtection="1">
      <alignment horizontal="right" vertical="center" wrapText="1"/>
      <protection hidden="1"/>
    </xf>
    <xf numFmtId="0" fontId="4" fillId="0" borderId="2" xfId="0" applyFont="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 fillId="0" borderId="0" xfId="1" applyAlignment="1" applyProtection="1">
      <alignment horizontal="center" vertical="center" wrapText="1"/>
      <protection hidden="1"/>
    </xf>
    <xf numFmtId="0" fontId="1" fillId="0" borderId="0" xfId="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9" fillId="0" borderId="0" xfId="1" applyFont="1" applyBorder="1" applyAlignment="1" applyProtection="1">
      <alignment horizontal="right" vertical="center" wrapText="1"/>
      <protection hidden="1"/>
    </xf>
    <xf numFmtId="0" fontId="1" fillId="0" borderId="0" xfId="1" applyFill="1" applyBorder="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11" fillId="0" borderId="0" xfId="0" applyFont="1" applyAlignment="1" applyProtection="1">
      <alignment horizontal="center"/>
      <protection hidden="1"/>
    </xf>
    <xf numFmtId="0" fontId="12" fillId="0" borderId="0" xfId="0" applyFont="1" applyAlignment="1" applyProtection="1">
      <alignment horizontal="left" vertical="center" wrapText="1"/>
      <protection hidden="1"/>
    </xf>
    <xf numFmtId="0" fontId="12" fillId="0" borderId="3" xfId="0" applyFont="1" applyBorder="1" applyAlignment="1" applyProtection="1">
      <alignment horizontal="left" vertical="center" wrapText="1"/>
      <protection hidden="1"/>
    </xf>
    <xf numFmtId="0" fontId="13" fillId="0" borderId="2" xfId="0" applyFont="1" applyBorder="1" applyAlignment="1" applyProtection="1">
      <alignment vertical="center"/>
      <protection hidden="1"/>
    </xf>
    <xf numFmtId="0" fontId="12" fillId="0" borderId="3" xfId="0" applyFont="1" applyBorder="1" applyAlignment="1" applyProtection="1">
      <alignment vertical="center" wrapText="1"/>
      <protection hidden="1"/>
    </xf>
    <xf numFmtId="0" fontId="0" fillId="0" borderId="0" xfId="0" applyFill="1" applyAlignment="1"/>
    <xf numFmtId="0" fontId="14" fillId="0" borderId="2" xfId="0" applyFont="1" applyBorder="1" applyAlignment="1" applyProtection="1">
      <alignment horizontal="center" vertical="center"/>
      <protection hidden="1"/>
    </xf>
    <xf numFmtId="0" fontId="11" fillId="0" borderId="0" xfId="0" applyFont="1" applyBorder="1" applyProtection="1">
      <protection hidden="1"/>
    </xf>
    <xf numFmtId="0" fontId="11" fillId="0" borderId="2" xfId="0" applyFont="1" applyBorder="1" applyProtection="1">
      <protection hidden="1"/>
    </xf>
    <xf numFmtId="0" fontId="15" fillId="0" borderId="3"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0" xfId="1" applyFont="1" applyFill="1" applyBorder="1" applyAlignment="1">
      <alignment vertical="center"/>
    </xf>
    <xf numFmtId="0" fontId="12" fillId="0" borderId="0" xfId="0" applyFont="1" applyBorder="1" applyAlignment="1" applyProtection="1">
      <alignment vertical="center" wrapText="1"/>
      <protection hidden="1"/>
    </xf>
    <xf numFmtId="0" fontId="0" fillId="0" borderId="0" xfId="0" applyFill="1" applyBorder="1" applyAlignment="1"/>
    <xf numFmtId="0" fontId="14" fillId="0" borderId="0"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5" fillId="4" borderId="2" xfId="0" applyFont="1" applyFill="1" applyBorder="1" applyAlignment="1" applyProtection="1">
      <alignment horizontal="center" vertical="center"/>
      <protection hidden="1"/>
    </xf>
    <xf numFmtId="0" fontId="7" fillId="4" borderId="1" xfId="0" applyFont="1" applyFill="1" applyBorder="1" applyAlignment="1" applyProtection="1">
      <alignment horizontal="left" vertical="center"/>
      <protection hidden="1"/>
    </xf>
    <xf numFmtId="0" fontId="2" fillId="5" borderId="1" xfId="0" applyFont="1" applyFill="1" applyBorder="1" applyAlignment="1" applyProtection="1">
      <alignment vertical="center"/>
      <protection hidden="1"/>
    </xf>
    <xf numFmtId="0" fontId="2" fillId="5" borderId="1" xfId="0" applyFont="1" applyFill="1" applyBorder="1" applyAlignment="1" applyProtection="1">
      <alignment horizontal="left" vertical="center"/>
      <protection hidden="1"/>
    </xf>
    <xf numFmtId="0" fontId="2" fillId="5" borderId="4"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hidden="1"/>
    </xf>
  </cellXfs>
  <cellStyles count="2">
    <cellStyle name="Hiperlink" xfId="1" builtinId="8"/>
    <cellStyle name="Normal" xfId="0" builtinId="0"/>
  </cellStyles>
  <dxfs count="0"/>
  <tableStyles count="0" defaultTableStyle="TableStyleMedium2" defaultPivotStyle="PivotStyleLight16"/>
  <colors>
    <mruColors>
      <color rgb="FFBF95DF"/>
      <color rgb="FFD60093"/>
      <color rgb="FFFF5050"/>
      <color rgb="FFFF9A3F"/>
      <color rgb="FF7CBF33"/>
      <color rgb="FFFF2F2F"/>
      <color rgb="FFFFD13F"/>
      <color rgb="FFFFD966"/>
      <color rgb="FFFFAB5E"/>
      <color rgb="FFEFB1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44330F8-3D60-4B25-B72C-945B3B9E6325}"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pt-BR"/>
        </a:p>
      </dgm:t>
    </dgm:pt>
    <dgm:pt modelId="{C1B3C046-074B-450A-AF6C-8DB63C2F7336}">
      <dgm:prSet phldrT="[Texto]" custT="1"/>
      <dgm:spPr>
        <a:solidFill>
          <a:srgbClr val="7CBF33"/>
        </a:solidFill>
      </dgm:spPr>
      <dgm:t>
        <a:bodyPr/>
        <a:lstStyle/>
        <a:p>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4</a:t>
          </a: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Alta competência</a:t>
          </a:r>
        </a:p>
        <a:p>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Baixa consciência</a:t>
          </a: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"Eu nem mesmo penso. O comportamento ou a ideia vem naturalmente."</a:t>
          </a:r>
        </a:p>
      </dgm:t>
    </dgm:pt>
    <dgm:pt modelId="{132D62AB-B25F-456C-903E-5FB0A220179F}" type="parTrans" cxnId="{ADFD0A7C-8098-4799-AF90-7E43A8C962EA}">
      <dgm:prSet/>
      <dgm:spPr/>
      <dgm:t>
        <a:bodyPr/>
        <a:lstStyle/>
        <a:p>
          <a:endParaRPr lang="pt-BR" sz="900">
            <a:latin typeface="Verdana" panose="020B0604030504040204" pitchFamily="34" charset="0"/>
            <a:ea typeface="Verdana" panose="020B0604030504040204" pitchFamily="34" charset="0"/>
            <a:cs typeface="Verdana" panose="020B0604030504040204" pitchFamily="34" charset="0"/>
          </a:endParaRPr>
        </a:p>
      </dgm:t>
    </dgm:pt>
    <dgm:pt modelId="{6947C16D-577A-4680-8B64-4C68FC188D9F}" type="sibTrans" cxnId="{ADFD0A7C-8098-4799-AF90-7E43A8C962EA}">
      <dgm:prSet/>
      <dgm:spPr/>
      <dgm:t>
        <a:bodyPr/>
        <a:lstStyle/>
        <a:p>
          <a:endParaRPr lang="pt-BR" sz="900">
            <a:latin typeface="Verdana" panose="020B0604030504040204" pitchFamily="34" charset="0"/>
            <a:ea typeface="Verdana" panose="020B0604030504040204" pitchFamily="34" charset="0"/>
            <a:cs typeface="Verdana" panose="020B0604030504040204" pitchFamily="34" charset="0"/>
          </a:endParaRPr>
        </a:p>
      </dgm:t>
    </dgm:pt>
    <dgm:pt modelId="{2E4470C9-7D24-4340-A9BA-3876800EF5C6}">
      <dgm:prSet phldrT="[Texto]" custT="1"/>
      <dgm:spPr>
        <a:solidFill>
          <a:srgbClr val="FFD13F"/>
        </a:solidFill>
      </dgm:spPr>
      <dgm:t>
        <a:bodyPr/>
        <a:lstStyle/>
        <a:p>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3</a:t>
          </a: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Alta competência</a:t>
          </a:r>
        </a:p>
        <a:p>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Alta consciência</a:t>
          </a: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"Sei como posso mudar isso, mas preciso pensar no assunto."</a:t>
          </a:r>
        </a:p>
      </dgm:t>
    </dgm:pt>
    <dgm:pt modelId="{52474E76-03C3-420B-8E67-4C4957D16C04}" type="parTrans" cxnId="{BCE11036-B278-4700-B986-D273C1BD8C20}">
      <dgm:prSet/>
      <dgm:spPr/>
      <dgm:t>
        <a:bodyPr/>
        <a:lstStyle/>
        <a:p>
          <a:endParaRPr lang="pt-BR" sz="900">
            <a:latin typeface="Verdana" panose="020B0604030504040204" pitchFamily="34" charset="0"/>
            <a:ea typeface="Verdana" panose="020B0604030504040204" pitchFamily="34" charset="0"/>
            <a:cs typeface="Verdana" panose="020B0604030504040204" pitchFamily="34" charset="0"/>
          </a:endParaRPr>
        </a:p>
      </dgm:t>
    </dgm:pt>
    <dgm:pt modelId="{8A6B860D-3469-4DF1-B012-39EF4F131D62}" type="sibTrans" cxnId="{BCE11036-B278-4700-B986-D273C1BD8C20}">
      <dgm:prSet/>
      <dgm:spPr/>
      <dgm:t>
        <a:bodyPr/>
        <a:lstStyle/>
        <a:p>
          <a:endParaRPr lang="pt-BR" sz="900">
            <a:latin typeface="Verdana" panose="020B0604030504040204" pitchFamily="34" charset="0"/>
            <a:ea typeface="Verdana" panose="020B0604030504040204" pitchFamily="34" charset="0"/>
            <a:cs typeface="Verdana" panose="020B0604030504040204" pitchFamily="34" charset="0"/>
          </a:endParaRPr>
        </a:p>
      </dgm:t>
    </dgm:pt>
    <dgm:pt modelId="{4322F670-19A5-45AA-BD4E-D150F863B188}">
      <dgm:prSet phldrT="[Texto]" custT="1"/>
      <dgm:spPr>
        <a:solidFill>
          <a:srgbClr val="FF2F2F"/>
        </a:solidFill>
      </dgm:spPr>
      <dgm:t>
        <a:bodyPr/>
        <a:lstStyle/>
        <a:p>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1</a:t>
          </a: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Baixa competência</a:t>
          </a:r>
        </a:p>
        <a:p>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Baixa consciência</a:t>
          </a: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"Não sei o que estou fazendo errado."</a:t>
          </a:r>
        </a:p>
      </dgm:t>
    </dgm:pt>
    <dgm:pt modelId="{2100233C-0AF1-4286-923B-A63B10955B62}" type="parTrans" cxnId="{B071B07C-E2AC-4DC3-BDF3-F006B5869E15}">
      <dgm:prSet/>
      <dgm:spPr/>
      <dgm:t>
        <a:bodyPr/>
        <a:lstStyle/>
        <a:p>
          <a:endParaRPr lang="pt-BR" sz="900">
            <a:latin typeface="Verdana" panose="020B0604030504040204" pitchFamily="34" charset="0"/>
            <a:ea typeface="Verdana" panose="020B0604030504040204" pitchFamily="34" charset="0"/>
            <a:cs typeface="Verdana" panose="020B0604030504040204" pitchFamily="34" charset="0"/>
          </a:endParaRPr>
        </a:p>
      </dgm:t>
    </dgm:pt>
    <dgm:pt modelId="{A1542A0D-C972-439E-A939-B3FE64BDF9DD}" type="sibTrans" cxnId="{B071B07C-E2AC-4DC3-BDF3-F006B5869E15}">
      <dgm:prSet/>
      <dgm:spPr/>
      <dgm:t>
        <a:bodyPr/>
        <a:lstStyle/>
        <a:p>
          <a:endParaRPr lang="pt-BR" sz="900">
            <a:latin typeface="Verdana" panose="020B0604030504040204" pitchFamily="34" charset="0"/>
            <a:ea typeface="Verdana" panose="020B0604030504040204" pitchFamily="34" charset="0"/>
            <a:cs typeface="Verdana" panose="020B0604030504040204" pitchFamily="34" charset="0"/>
          </a:endParaRPr>
        </a:p>
      </dgm:t>
    </dgm:pt>
    <dgm:pt modelId="{62D6E2DF-A815-4283-B96E-F598EE9A912F}">
      <dgm:prSet phldrT="[Texto]" custT="1"/>
      <dgm:spPr>
        <a:solidFill>
          <a:srgbClr val="FF9A3F"/>
        </a:solidFill>
      </dgm:spPr>
      <dgm:t>
        <a:bodyPr/>
        <a:lstStyle/>
        <a:p>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2</a:t>
          </a: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Baixa competência</a:t>
          </a:r>
        </a:p>
        <a:p>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Alta consciência</a:t>
          </a: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"Sei o que estou fazendo errado, mas não sei como posso mudar isso."</a:t>
          </a:r>
        </a:p>
      </dgm:t>
    </dgm:pt>
    <dgm:pt modelId="{461B2BA8-8D09-40AF-87FC-809C091C775D}" type="parTrans" cxnId="{A82344C2-B900-4059-96D7-DB4BAC743618}">
      <dgm:prSet/>
      <dgm:spPr/>
      <dgm:t>
        <a:bodyPr/>
        <a:lstStyle/>
        <a:p>
          <a:endParaRPr lang="pt-BR" sz="900">
            <a:latin typeface="Verdana" panose="020B0604030504040204" pitchFamily="34" charset="0"/>
            <a:ea typeface="Verdana" panose="020B0604030504040204" pitchFamily="34" charset="0"/>
            <a:cs typeface="Verdana" panose="020B0604030504040204" pitchFamily="34" charset="0"/>
          </a:endParaRPr>
        </a:p>
      </dgm:t>
    </dgm:pt>
    <dgm:pt modelId="{87A79D88-C946-42D4-9B78-80D3513EF77F}" type="sibTrans" cxnId="{A82344C2-B900-4059-96D7-DB4BAC743618}">
      <dgm:prSet/>
      <dgm:spPr/>
      <dgm:t>
        <a:bodyPr/>
        <a:lstStyle/>
        <a:p>
          <a:endParaRPr lang="pt-BR" sz="900">
            <a:latin typeface="Verdana" panose="020B0604030504040204" pitchFamily="34" charset="0"/>
            <a:ea typeface="Verdana" panose="020B0604030504040204" pitchFamily="34" charset="0"/>
            <a:cs typeface="Verdana" panose="020B0604030504040204" pitchFamily="34" charset="0"/>
          </a:endParaRPr>
        </a:p>
      </dgm:t>
    </dgm:pt>
    <dgm:pt modelId="{CB7DFC0F-BADD-4E82-9714-4A4F127F89F6}" type="pres">
      <dgm:prSet presAssocID="{644330F8-3D60-4B25-B72C-945B3B9E6325}" presName="diagram" presStyleCnt="0">
        <dgm:presLayoutVars>
          <dgm:dir/>
          <dgm:resizeHandles val="exact"/>
        </dgm:presLayoutVars>
      </dgm:prSet>
      <dgm:spPr/>
    </dgm:pt>
    <dgm:pt modelId="{6CC30396-C63A-4418-A9C6-CA59F86FBA51}" type="pres">
      <dgm:prSet presAssocID="{C1B3C046-074B-450A-AF6C-8DB63C2F7336}" presName="node" presStyleLbl="node1" presStyleIdx="0" presStyleCnt="4" custScaleX="367134" custScaleY="509339">
        <dgm:presLayoutVars>
          <dgm:bulletEnabled val="1"/>
        </dgm:presLayoutVars>
      </dgm:prSet>
      <dgm:spPr/>
    </dgm:pt>
    <dgm:pt modelId="{898C20F6-8256-41E9-93E0-D8F6D8D17D75}" type="pres">
      <dgm:prSet presAssocID="{6947C16D-577A-4680-8B64-4C68FC188D9F}" presName="sibTrans" presStyleCnt="0"/>
      <dgm:spPr/>
    </dgm:pt>
    <dgm:pt modelId="{A9C72DE4-9476-40E7-92D6-B96B5FE9833E}" type="pres">
      <dgm:prSet presAssocID="{2E4470C9-7D24-4340-A9BA-3876800EF5C6}" presName="node" presStyleLbl="node1" presStyleIdx="1" presStyleCnt="4" custScaleX="367134" custScaleY="509339">
        <dgm:presLayoutVars>
          <dgm:bulletEnabled val="1"/>
        </dgm:presLayoutVars>
      </dgm:prSet>
      <dgm:spPr/>
    </dgm:pt>
    <dgm:pt modelId="{9D3D076C-A901-4D7A-A324-92498EF36BF9}" type="pres">
      <dgm:prSet presAssocID="{8A6B860D-3469-4DF1-B012-39EF4F131D62}" presName="sibTrans" presStyleCnt="0"/>
      <dgm:spPr/>
    </dgm:pt>
    <dgm:pt modelId="{519BD979-4A4C-4A98-ABED-BEDF475CDB53}" type="pres">
      <dgm:prSet presAssocID="{4322F670-19A5-45AA-BD4E-D150F863B188}" presName="node" presStyleLbl="node1" presStyleIdx="2" presStyleCnt="4" custScaleX="367134" custScaleY="509339">
        <dgm:presLayoutVars>
          <dgm:bulletEnabled val="1"/>
        </dgm:presLayoutVars>
      </dgm:prSet>
      <dgm:spPr/>
    </dgm:pt>
    <dgm:pt modelId="{D9DEB536-3282-44CD-BA74-C0F102B895A4}" type="pres">
      <dgm:prSet presAssocID="{A1542A0D-C972-439E-A939-B3FE64BDF9DD}" presName="sibTrans" presStyleCnt="0"/>
      <dgm:spPr/>
    </dgm:pt>
    <dgm:pt modelId="{EFA48D03-C4B5-4D1D-9AED-EFDE8DBFFE25}" type="pres">
      <dgm:prSet presAssocID="{62D6E2DF-A815-4283-B96E-F598EE9A912F}" presName="node" presStyleLbl="node1" presStyleIdx="3" presStyleCnt="4" custScaleX="367134" custScaleY="509339">
        <dgm:presLayoutVars>
          <dgm:bulletEnabled val="1"/>
        </dgm:presLayoutVars>
      </dgm:prSet>
      <dgm:spPr/>
    </dgm:pt>
  </dgm:ptLst>
  <dgm:cxnLst>
    <dgm:cxn modelId="{B1A14A18-7D39-4CF9-972E-CB63B0C58639}" type="presOf" srcId="{2E4470C9-7D24-4340-A9BA-3876800EF5C6}" destId="{A9C72DE4-9476-40E7-92D6-B96B5FE9833E}" srcOrd="0" destOrd="0" presId="urn:microsoft.com/office/officeart/2005/8/layout/default"/>
    <dgm:cxn modelId="{856D3E28-FF62-4ACD-9BF6-2FBF780E26D4}" type="presOf" srcId="{C1B3C046-074B-450A-AF6C-8DB63C2F7336}" destId="{6CC30396-C63A-4418-A9C6-CA59F86FBA51}" srcOrd="0" destOrd="0" presId="urn:microsoft.com/office/officeart/2005/8/layout/default"/>
    <dgm:cxn modelId="{BCE11036-B278-4700-B986-D273C1BD8C20}" srcId="{644330F8-3D60-4B25-B72C-945B3B9E6325}" destId="{2E4470C9-7D24-4340-A9BA-3876800EF5C6}" srcOrd="1" destOrd="0" parTransId="{52474E76-03C3-420B-8E67-4C4957D16C04}" sibTransId="{8A6B860D-3469-4DF1-B012-39EF4F131D62}"/>
    <dgm:cxn modelId="{F5186345-AFF5-461F-925E-9F72C01A806A}" type="presOf" srcId="{644330F8-3D60-4B25-B72C-945B3B9E6325}" destId="{CB7DFC0F-BADD-4E82-9714-4A4F127F89F6}" srcOrd="0" destOrd="0" presId="urn:microsoft.com/office/officeart/2005/8/layout/default"/>
    <dgm:cxn modelId="{ADFD0A7C-8098-4799-AF90-7E43A8C962EA}" srcId="{644330F8-3D60-4B25-B72C-945B3B9E6325}" destId="{C1B3C046-074B-450A-AF6C-8DB63C2F7336}" srcOrd="0" destOrd="0" parTransId="{132D62AB-B25F-456C-903E-5FB0A220179F}" sibTransId="{6947C16D-577A-4680-8B64-4C68FC188D9F}"/>
    <dgm:cxn modelId="{B071B07C-E2AC-4DC3-BDF3-F006B5869E15}" srcId="{644330F8-3D60-4B25-B72C-945B3B9E6325}" destId="{4322F670-19A5-45AA-BD4E-D150F863B188}" srcOrd="2" destOrd="0" parTransId="{2100233C-0AF1-4286-923B-A63B10955B62}" sibTransId="{A1542A0D-C972-439E-A939-B3FE64BDF9DD}"/>
    <dgm:cxn modelId="{D12C2597-19F6-4B2A-BAF4-8B1E03F17B97}" type="presOf" srcId="{4322F670-19A5-45AA-BD4E-D150F863B188}" destId="{519BD979-4A4C-4A98-ABED-BEDF475CDB53}" srcOrd="0" destOrd="0" presId="urn:microsoft.com/office/officeart/2005/8/layout/default"/>
    <dgm:cxn modelId="{6BF619BC-46DF-44AD-9C00-599091F4F833}" type="presOf" srcId="{62D6E2DF-A815-4283-B96E-F598EE9A912F}" destId="{EFA48D03-C4B5-4D1D-9AED-EFDE8DBFFE25}" srcOrd="0" destOrd="0" presId="urn:microsoft.com/office/officeart/2005/8/layout/default"/>
    <dgm:cxn modelId="{A82344C2-B900-4059-96D7-DB4BAC743618}" srcId="{644330F8-3D60-4B25-B72C-945B3B9E6325}" destId="{62D6E2DF-A815-4283-B96E-F598EE9A912F}" srcOrd="3" destOrd="0" parTransId="{461B2BA8-8D09-40AF-87FC-809C091C775D}" sibTransId="{87A79D88-C946-42D4-9B78-80D3513EF77F}"/>
    <dgm:cxn modelId="{7847E1CE-E544-4A11-833D-1484E6DAE97E}" type="presParOf" srcId="{CB7DFC0F-BADD-4E82-9714-4A4F127F89F6}" destId="{6CC30396-C63A-4418-A9C6-CA59F86FBA51}" srcOrd="0" destOrd="0" presId="urn:microsoft.com/office/officeart/2005/8/layout/default"/>
    <dgm:cxn modelId="{7E565D97-42A4-4956-B948-4D5C31A3DE6A}" type="presParOf" srcId="{CB7DFC0F-BADD-4E82-9714-4A4F127F89F6}" destId="{898C20F6-8256-41E9-93E0-D8F6D8D17D75}" srcOrd="1" destOrd="0" presId="urn:microsoft.com/office/officeart/2005/8/layout/default"/>
    <dgm:cxn modelId="{EA54EEF7-971C-4ADB-AD47-AC8B9671C91A}" type="presParOf" srcId="{CB7DFC0F-BADD-4E82-9714-4A4F127F89F6}" destId="{A9C72DE4-9476-40E7-92D6-B96B5FE9833E}" srcOrd="2" destOrd="0" presId="urn:microsoft.com/office/officeart/2005/8/layout/default"/>
    <dgm:cxn modelId="{5FFFA14B-611E-4084-BB35-4DAFB49C4257}" type="presParOf" srcId="{CB7DFC0F-BADD-4E82-9714-4A4F127F89F6}" destId="{9D3D076C-A901-4D7A-A324-92498EF36BF9}" srcOrd="3" destOrd="0" presId="urn:microsoft.com/office/officeart/2005/8/layout/default"/>
    <dgm:cxn modelId="{9F753DCE-1E45-4B77-A458-A205BB50B144}" type="presParOf" srcId="{CB7DFC0F-BADD-4E82-9714-4A4F127F89F6}" destId="{519BD979-4A4C-4A98-ABED-BEDF475CDB53}" srcOrd="4" destOrd="0" presId="urn:microsoft.com/office/officeart/2005/8/layout/default"/>
    <dgm:cxn modelId="{FA9A9573-5C58-4CF8-A826-C184D7538402}" type="presParOf" srcId="{CB7DFC0F-BADD-4E82-9714-4A4F127F89F6}" destId="{D9DEB536-3282-44CD-BA74-C0F102B895A4}" srcOrd="5" destOrd="0" presId="urn:microsoft.com/office/officeart/2005/8/layout/default"/>
    <dgm:cxn modelId="{9B4CD5ED-7A66-49A9-8F71-08F86B8776F9}" type="presParOf" srcId="{CB7DFC0F-BADD-4E82-9714-4A4F127F89F6}" destId="{EFA48D03-C4B5-4D1D-9AED-EFDE8DBFFE25}" srcOrd="6" destOrd="0" presId="urn:microsoft.com/office/officeart/2005/8/layout/default"/>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CC30396-C63A-4418-A9C6-CA59F86FBA51}">
      <dsp:nvSpPr>
        <dsp:cNvPr id="0" name=""/>
        <dsp:cNvSpPr/>
      </dsp:nvSpPr>
      <dsp:spPr>
        <a:xfrm>
          <a:off x="870812" y="764"/>
          <a:ext cx="1941200" cy="1615861"/>
        </a:xfrm>
        <a:prstGeom prst="rect">
          <a:avLst/>
        </a:prstGeom>
        <a:solidFill>
          <a:srgbClr val="7CBF33"/>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4</a:t>
          </a: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Alta competência</a:t>
          </a:r>
        </a:p>
        <a:p>
          <a:pPr marL="0" lvl="0" indent="0" algn="ctr" defTabSz="355600">
            <a:lnSpc>
              <a:spcPct val="90000"/>
            </a:lnSpc>
            <a:spcBef>
              <a:spcPct val="0"/>
            </a:spcBef>
            <a:spcAft>
              <a:spcPct val="35000"/>
            </a:spcAft>
            <a:buNone/>
          </a:pP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Baixa consciência</a:t>
          </a: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"Eu nem mesmo penso. O comportamento ou a ideia vem naturalmente."</a:t>
          </a:r>
        </a:p>
      </dsp:txBody>
      <dsp:txXfrm>
        <a:off x="870812" y="764"/>
        <a:ext cx="1941200" cy="1615861"/>
      </dsp:txXfrm>
    </dsp:sp>
    <dsp:sp modelId="{A9C72DE4-9476-40E7-92D6-B96B5FE9833E}">
      <dsp:nvSpPr>
        <dsp:cNvPr id="0" name=""/>
        <dsp:cNvSpPr/>
      </dsp:nvSpPr>
      <dsp:spPr>
        <a:xfrm>
          <a:off x="2864887" y="764"/>
          <a:ext cx="1941200" cy="1615861"/>
        </a:xfrm>
        <a:prstGeom prst="rect">
          <a:avLst/>
        </a:prstGeom>
        <a:solidFill>
          <a:srgbClr val="FFD13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3</a:t>
          </a: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Alta competência</a:t>
          </a:r>
        </a:p>
        <a:p>
          <a:pPr marL="0" lvl="0" indent="0" algn="ctr" defTabSz="355600">
            <a:lnSpc>
              <a:spcPct val="90000"/>
            </a:lnSpc>
            <a:spcBef>
              <a:spcPct val="0"/>
            </a:spcBef>
            <a:spcAft>
              <a:spcPct val="35000"/>
            </a:spcAft>
            <a:buNone/>
          </a:pP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Alta consciência</a:t>
          </a: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"Sei como posso mudar isso, mas preciso pensar no assunto."</a:t>
          </a:r>
        </a:p>
      </dsp:txBody>
      <dsp:txXfrm>
        <a:off x="2864887" y="764"/>
        <a:ext cx="1941200" cy="1615861"/>
      </dsp:txXfrm>
    </dsp:sp>
    <dsp:sp modelId="{519BD979-4A4C-4A98-ABED-BEDF475CDB53}">
      <dsp:nvSpPr>
        <dsp:cNvPr id="0" name=""/>
        <dsp:cNvSpPr/>
      </dsp:nvSpPr>
      <dsp:spPr>
        <a:xfrm>
          <a:off x="870812" y="1669499"/>
          <a:ext cx="1941200" cy="1615861"/>
        </a:xfrm>
        <a:prstGeom prst="rect">
          <a:avLst/>
        </a:prstGeom>
        <a:solidFill>
          <a:srgbClr val="FF2F2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1</a:t>
          </a: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Baixa competência</a:t>
          </a:r>
        </a:p>
        <a:p>
          <a:pPr marL="0" lvl="0" indent="0" algn="ctr" defTabSz="355600">
            <a:lnSpc>
              <a:spcPct val="90000"/>
            </a:lnSpc>
            <a:spcBef>
              <a:spcPct val="0"/>
            </a:spcBef>
            <a:spcAft>
              <a:spcPct val="35000"/>
            </a:spcAft>
            <a:buNone/>
          </a:pP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Baixa consciência</a:t>
          </a: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"Não sei o que estou fazendo errado."</a:t>
          </a:r>
        </a:p>
      </dsp:txBody>
      <dsp:txXfrm>
        <a:off x="870812" y="1669499"/>
        <a:ext cx="1941200" cy="1615861"/>
      </dsp:txXfrm>
    </dsp:sp>
    <dsp:sp modelId="{EFA48D03-C4B5-4D1D-9AED-EFDE8DBFFE25}">
      <dsp:nvSpPr>
        <dsp:cNvPr id="0" name=""/>
        <dsp:cNvSpPr/>
      </dsp:nvSpPr>
      <dsp:spPr>
        <a:xfrm>
          <a:off x="2864887" y="1669499"/>
          <a:ext cx="1941200" cy="1615861"/>
        </a:xfrm>
        <a:prstGeom prst="rect">
          <a:avLst/>
        </a:prstGeom>
        <a:solidFill>
          <a:srgbClr val="FF9A3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2</a:t>
          </a: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Baixa competência</a:t>
          </a:r>
        </a:p>
        <a:p>
          <a:pPr marL="0" lvl="0" indent="0" algn="ctr" defTabSz="355600">
            <a:lnSpc>
              <a:spcPct val="90000"/>
            </a:lnSpc>
            <a:spcBef>
              <a:spcPct val="0"/>
            </a:spcBef>
            <a:spcAft>
              <a:spcPct val="35000"/>
            </a:spcAft>
            <a:buNone/>
          </a:pP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Alta consciência</a:t>
          </a: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b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pt-BR" sz="800" kern="12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"Sei o que estou fazendo errado, mas não sei como posso mudar isso."</a:t>
          </a:r>
        </a:p>
      </dsp:txBody>
      <dsp:txXfrm>
        <a:off x="2864887" y="1669499"/>
        <a:ext cx="1941200" cy="1615861"/>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svg"/><Relationship Id="rId13" Type="http://schemas.openxmlformats.org/officeDocument/2006/relationships/image" Target="../media/image16.png"/><Relationship Id="rId3" Type="http://schemas.openxmlformats.org/officeDocument/2006/relationships/image" Target="../media/image6.png"/><Relationship Id="rId7" Type="http://schemas.openxmlformats.org/officeDocument/2006/relationships/image" Target="../media/image10.png"/><Relationship Id="rId12" Type="http://schemas.openxmlformats.org/officeDocument/2006/relationships/image" Target="../media/image15.svg"/><Relationship Id="rId2" Type="http://schemas.openxmlformats.org/officeDocument/2006/relationships/image" Target="../media/image5.svg"/><Relationship Id="rId1" Type="http://schemas.openxmlformats.org/officeDocument/2006/relationships/image" Target="../media/image4.png"/><Relationship Id="rId6" Type="http://schemas.openxmlformats.org/officeDocument/2006/relationships/image" Target="../media/image9.svg"/><Relationship Id="rId11" Type="http://schemas.openxmlformats.org/officeDocument/2006/relationships/image" Target="../media/image14.png"/><Relationship Id="rId5" Type="http://schemas.openxmlformats.org/officeDocument/2006/relationships/image" Target="../media/image8.png"/><Relationship Id="rId15" Type="http://schemas.openxmlformats.org/officeDocument/2006/relationships/image" Target="../media/image3.png"/><Relationship Id="rId10" Type="http://schemas.openxmlformats.org/officeDocument/2006/relationships/image" Target="../media/image13.svg"/><Relationship Id="rId4" Type="http://schemas.openxmlformats.org/officeDocument/2006/relationships/image" Target="../media/image7.svg"/><Relationship Id="rId9" Type="http://schemas.openxmlformats.org/officeDocument/2006/relationships/image" Target="../media/image12.png"/><Relationship Id="rId14" Type="http://schemas.openxmlformats.org/officeDocument/2006/relationships/image" Target="../media/image17.svg"/></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3.png"/><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12</xdr:col>
      <xdr:colOff>409575</xdr:colOff>
      <xdr:row>3</xdr:row>
      <xdr:rowOff>200025</xdr:rowOff>
    </xdr:from>
    <xdr:to>
      <xdr:col>12</xdr:col>
      <xdr:colOff>1647825</xdr:colOff>
      <xdr:row>5</xdr:row>
      <xdr:rowOff>152400</xdr:rowOff>
    </xdr:to>
    <xdr:grpSp>
      <xdr:nvGrpSpPr>
        <xdr:cNvPr id="5" name="Agrupar 4">
          <a:extLst>
            <a:ext uri="{FF2B5EF4-FFF2-40B4-BE49-F238E27FC236}">
              <a16:creationId xmlns:a16="http://schemas.microsoft.com/office/drawing/2014/main" id="{0C66698B-2BDB-42BB-B88D-ABEE586EB632}"/>
            </a:ext>
          </a:extLst>
        </xdr:cNvPr>
        <xdr:cNvGrpSpPr/>
      </xdr:nvGrpSpPr>
      <xdr:grpSpPr>
        <a:xfrm>
          <a:off x="9528175" y="1038225"/>
          <a:ext cx="1238250" cy="409575"/>
          <a:chOff x="9067800" y="1019175"/>
          <a:chExt cx="1200151" cy="409575"/>
        </a:xfrm>
      </xdr:grpSpPr>
      <xdr:sp macro="" textlink="">
        <xdr:nvSpPr>
          <xdr:cNvPr id="3" name="Seta: para Baixo 2">
            <a:extLst>
              <a:ext uri="{FF2B5EF4-FFF2-40B4-BE49-F238E27FC236}">
                <a16:creationId xmlns:a16="http://schemas.microsoft.com/office/drawing/2014/main" id="{9807EAAF-DB74-4E2E-B469-DB86F4728437}"/>
              </a:ext>
            </a:extLst>
          </xdr:cNvPr>
          <xdr:cNvSpPr/>
        </xdr:nvSpPr>
        <xdr:spPr>
          <a:xfrm>
            <a:off x="9067800" y="1019175"/>
            <a:ext cx="257175" cy="409575"/>
          </a:xfrm>
          <a:prstGeom prst="downArrow">
            <a:avLst/>
          </a:prstGeom>
          <a:solidFill>
            <a:srgbClr val="FF5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 name="CaixaDeTexto 3">
            <a:extLst>
              <a:ext uri="{FF2B5EF4-FFF2-40B4-BE49-F238E27FC236}">
                <a16:creationId xmlns:a16="http://schemas.microsoft.com/office/drawing/2014/main" id="{0964BEB4-357E-4249-9D3F-6E32BD886E6D}"/>
              </a:ext>
            </a:extLst>
          </xdr:cNvPr>
          <xdr:cNvSpPr txBox="1"/>
        </xdr:nvSpPr>
        <xdr:spPr>
          <a:xfrm>
            <a:off x="9296401" y="1019175"/>
            <a:ext cx="971550" cy="341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t-BR" sz="800">
                <a:latin typeface="Verdana" panose="020B0604030504040204" pitchFamily="34" charset="0"/>
                <a:ea typeface="Verdana" panose="020B0604030504040204" pitchFamily="34" charset="0"/>
                <a:cs typeface="Verdana" panose="020B0604030504040204" pitchFamily="34" charset="0"/>
              </a:rPr>
              <a:t>Escolha as opções</a:t>
            </a:r>
            <a:r>
              <a:rPr lang="pt-BR" sz="800" baseline="0">
                <a:latin typeface="Verdana" panose="020B0604030504040204" pitchFamily="34" charset="0"/>
                <a:ea typeface="Verdana" panose="020B0604030504040204" pitchFamily="34" charset="0"/>
                <a:cs typeface="Verdana" panose="020B0604030504040204" pitchFamily="34" charset="0"/>
              </a:rPr>
              <a:t> aqui =)</a:t>
            </a:r>
            <a:endParaRPr lang="pt-BR" sz="800">
              <a:latin typeface="Verdana" panose="020B0604030504040204" pitchFamily="34" charset="0"/>
              <a:ea typeface="Verdana" panose="020B0604030504040204" pitchFamily="34" charset="0"/>
              <a:cs typeface="Verdana" panose="020B0604030504040204" pitchFamily="34" charset="0"/>
            </a:endParaRPr>
          </a:p>
        </xdr:txBody>
      </xdr:sp>
    </xdr:grpSp>
    <xdr:clientData/>
  </xdr:twoCellAnchor>
  <xdr:twoCellAnchor editAs="oneCell">
    <xdr:from>
      <xdr:col>3</xdr:col>
      <xdr:colOff>409575</xdr:colOff>
      <xdr:row>71</xdr:row>
      <xdr:rowOff>66675</xdr:rowOff>
    </xdr:from>
    <xdr:to>
      <xdr:col>3</xdr:col>
      <xdr:colOff>942975</xdr:colOff>
      <xdr:row>73</xdr:row>
      <xdr:rowOff>142875</xdr:rowOff>
    </xdr:to>
    <xdr:pic>
      <xdr:nvPicPr>
        <xdr:cNvPr id="21" name="Gráfico 20" descr="Sinal de Polegar para Cima">
          <a:extLst>
            <a:ext uri="{FF2B5EF4-FFF2-40B4-BE49-F238E27FC236}">
              <a16:creationId xmlns:a16="http://schemas.microsoft.com/office/drawing/2014/main" id="{7E0BBAB2-921C-4449-808F-0407DB1ED7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962275" y="15611475"/>
          <a:ext cx="533400" cy="533400"/>
        </a:xfrm>
        <a:prstGeom prst="rect">
          <a:avLst/>
        </a:prstGeom>
      </xdr:spPr>
    </xdr:pic>
    <xdr:clientData/>
  </xdr:twoCellAnchor>
  <xdr:twoCellAnchor editAs="oneCell">
    <xdr:from>
      <xdr:col>3</xdr:col>
      <xdr:colOff>409575</xdr:colOff>
      <xdr:row>75</xdr:row>
      <xdr:rowOff>85725</xdr:rowOff>
    </xdr:from>
    <xdr:to>
      <xdr:col>3</xdr:col>
      <xdr:colOff>942975</xdr:colOff>
      <xdr:row>77</xdr:row>
      <xdr:rowOff>161925</xdr:rowOff>
    </xdr:to>
    <xdr:pic>
      <xdr:nvPicPr>
        <xdr:cNvPr id="23" name="Gráfico 22" descr="Sinal de Polegar para Cima">
          <a:extLst>
            <a:ext uri="{FF2B5EF4-FFF2-40B4-BE49-F238E27FC236}">
              <a16:creationId xmlns:a16="http://schemas.microsoft.com/office/drawing/2014/main" id="{B8153440-3E26-4828-AD03-2BD9A355E8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0800000" flipH="1">
          <a:off x="2962275" y="16544925"/>
          <a:ext cx="533400" cy="533400"/>
        </a:xfrm>
        <a:prstGeom prst="rect">
          <a:avLst/>
        </a:prstGeom>
      </xdr:spPr>
    </xdr:pic>
    <xdr:clientData/>
  </xdr:twoCellAnchor>
  <xdr:twoCellAnchor editAs="oneCell">
    <xdr:from>
      <xdr:col>0</xdr:col>
      <xdr:colOff>31759</xdr:colOff>
      <xdr:row>79</xdr:row>
      <xdr:rowOff>25400</xdr:rowOff>
    </xdr:from>
    <xdr:to>
      <xdr:col>1</xdr:col>
      <xdr:colOff>312839</xdr:colOff>
      <xdr:row>81</xdr:row>
      <xdr:rowOff>237400</xdr:rowOff>
    </xdr:to>
    <xdr:pic>
      <xdr:nvPicPr>
        <xdr:cNvPr id="8" name="Imagem 7">
          <a:extLst>
            <a:ext uri="{FF2B5EF4-FFF2-40B4-BE49-F238E27FC236}">
              <a16:creationId xmlns:a16="http://schemas.microsoft.com/office/drawing/2014/main" id="{DF5CC4A0-A787-461C-8782-E30C492D18A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759" y="8267700"/>
          <a:ext cx="579530" cy="720000"/>
        </a:xfrm>
        <a:prstGeom prst="rect">
          <a:avLst/>
        </a:prstGeom>
      </xdr:spPr>
    </xdr:pic>
    <xdr:clientData/>
  </xdr:twoCellAnchor>
  <xdr:twoCellAnchor editAs="oneCell">
    <xdr:from>
      <xdr:col>12</xdr:col>
      <xdr:colOff>1270000</xdr:colOff>
      <xdr:row>79</xdr:row>
      <xdr:rowOff>25400</xdr:rowOff>
    </xdr:from>
    <xdr:to>
      <xdr:col>12</xdr:col>
      <xdr:colOff>1849530</xdr:colOff>
      <xdr:row>81</xdr:row>
      <xdr:rowOff>237400</xdr:rowOff>
    </xdr:to>
    <xdr:pic>
      <xdr:nvPicPr>
        <xdr:cNvPr id="9" name="Imagem 8">
          <a:extLst>
            <a:ext uri="{FF2B5EF4-FFF2-40B4-BE49-F238E27FC236}">
              <a16:creationId xmlns:a16="http://schemas.microsoft.com/office/drawing/2014/main" id="{628532FD-9A93-4B60-93D0-789CDFB652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388600" y="18542000"/>
          <a:ext cx="57953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57150</xdr:colOff>
      <xdr:row>34</xdr:row>
      <xdr:rowOff>19050</xdr:rowOff>
    </xdr:from>
    <xdr:to>
      <xdr:col>9</xdr:col>
      <xdr:colOff>417150</xdr:colOff>
      <xdr:row>34</xdr:row>
      <xdr:rowOff>379050</xdr:rowOff>
    </xdr:to>
    <xdr:pic>
      <xdr:nvPicPr>
        <xdr:cNvPr id="4" name="Gráfico 3" descr="Cabeça com Engrenagens">
          <a:extLst>
            <a:ext uri="{FF2B5EF4-FFF2-40B4-BE49-F238E27FC236}">
              <a16:creationId xmlns:a16="http://schemas.microsoft.com/office/drawing/2014/main" id="{CFEC3A32-D9E9-437C-BD15-78BC3C1BB8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543550" y="7867650"/>
          <a:ext cx="360000" cy="360000"/>
        </a:xfrm>
        <a:prstGeom prst="rect">
          <a:avLst/>
        </a:prstGeom>
      </xdr:spPr>
    </xdr:pic>
    <xdr:clientData/>
  </xdr:twoCellAnchor>
  <xdr:twoCellAnchor editAs="oneCell">
    <xdr:from>
      <xdr:col>10</xdr:col>
      <xdr:colOff>102375</xdr:colOff>
      <xdr:row>53</xdr:row>
      <xdr:rowOff>207150</xdr:rowOff>
    </xdr:from>
    <xdr:to>
      <xdr:col>10</xdr:col>
      <xdr:colOff>570375</xdr:colOff>
      <xdr:row>55</xdr:row>
      <xdr:rowOff>65550</xdr:rowOff>
    </xdr:to>
    <xdr:pic>
      <xdr:nvPicPr>
        <xdr:cNvPr id="6" name="Gráfico 5" descr="Aperto de mão">
          <a:extLst>
            <a:ext uri="{FF2B5EF4-FFF2-40B4-BE49-F238E27FC236}">
              <a16:creationId xmlns:a16="http://schemas.microsoft.com/office/drawing/2014/main" id="{9EABC692-D161-4749-A514-982B68C81C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198375" y="12551550"/>
          <a:ext cx="468000" cy="468000"/>
        </a:xfrm>
        <a:prstGeom prst="rect">
          <a:avLst/>
        </a:prstGeom>
      </xdr:spPr>
    </xdr:pic>
    <xdr:clientData/>
  </xdr:twoCellAnchor>
  <xdr:twoCellAnchor editAs="oneCell">
    <xdr:from>
      <xdr:col>8</xdr:col>
      <xdr:colOff>595275</xdr:colOff>
      <xdr:row>0</xdr:row>
      <xdr:rowOff>23775</xdr:rowOff>
    </xdr:from>
    <xdr:to>
      <xdr:col>9</xdr:col>
      <xdr:colOff>345675</xdr:colOff>
      <xdr:row>1</xdr:row>
      <xdr:rowOff>2775</xdr:rowOff>
    </xdr:to>
    <xdr:pic>
      <xdr:nvPicPr>
        <xdr:cNvPr id="8" name="Gráfico 7" descr="Espiral">
          <a:extLst>
            <a:ext uri="{FF2B5EF4-FFF2-40B4-BE49-F238E27FC236}">
              <a16:creationId xmlns:a16="http://schemas.microsoft.com/office/drawing/2014/main" id="{A4992F16-9E79-4107-8040-A5D1811C597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472075" y="23775"/>
          <a:ext cx="360000" cy="360000"/>
        </a:xfrm>
        <a:prstGeom prst="rect">
          <a:avLst/>
        </a:prstGeom>
      </xdr:spPr>
    </xdr:pic>
    <xdr:clientData/>
  </xdr:twoCellAnchor>
  <xdr:twoCellAnchor editAs="oneCell">
    <xdr:from>
      <xdr:col>9</xdr:col>
      <xdr:colOff>145200</xdr:colOff>
      <xdr:row>70</xdr:row>
      <xdr:rowOff>30900</xdr:rowOff>
    </xdr:from>
    <xdr:to>
      <xdr:col>9</xdr:col>
      <xdr:colOff>505200</xdr:colOff>
      <xdr:row>71</xdr:row>
      <xdr:rowOff>9900</xdr:rowOff>
    </xdr:to>
    <xdr:pic>
      <xdr:nvPicPr>
        <xdr:cNvPr id="10" name="Gráfico 9" descr="Rosto Neutro com Preenchimento Sólido">
          <a:extLst>
            <a:ext uri="{FF2B5EF4-FFF2-40B4-BE49-F238E27FC236}">
              <a16:creationId xmlns:a16="http://schemas.microsoft.com/office/drawing/2014/main" id="{69EE6D3D-8A8C-4581-A3EC-C41C4D107DE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631600" y="16413900"/>
          <a:ext cx="360000" cy="360000"/>
        </a:xfrm>
        <a:prstGeom prst="rect">
          <a:avLst/>
        </a:prstGeom>
      </xdr:spPr>
    </xdr:pic>
    <xdr:clientData/>
  </xdr:twoCellAnchor>
  <xdr:twoCellAnchor editAs="oneCell">
    <xdr:from>
      <xdr:col>8</xdr:col>
      <xdr:colOff>561900</xdr:colOff>
      <xdr:row>17</xdr:row>
      <xdr:rowOff>9524</xdr:rowOff>
    </xdr:from>
    <xdr:to>
      <xdr:col>9</xdr:col>
      <xdr:colOff>312300</xdr:colOff>
      <xdr:row>17</xdr:row>
      <xdr:rowOff>369524</xdr:rowOff>
    </xdr:to>
    <xdr:pic>
      <xdr:nvPicPr>
        <xdr:cNvPr id="12" name="Gráfico 11" descr="Mão Levantada">
          <a:extLst>
            <a:ext uri="{FF2B5EF4-FFF2-40B4-BE49-F238E27FC236}">
              <a16:creationId xmlns:a16="http://schemas.microsoft.com/office/drawing/2014/main" id="{3A4FD436-9E25-476D-AEF5-BD1D21CBCAE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438700" y="3819524"/>
          <a:ext cx="360000" cy="360000"/>
        </a:xfrm>
        <a:prstGeom prst="rect">
          <a:avLst/>
        </a:prstGeom>
      </xdr:spPr>
    </xdr:pic>
    <xdr:clientData/>
  </xdr:twoCellAnchor>
  <xdr:twoCellAnchor editAs="oneCell">
    <xdr:from>
      <xdr:col>9</xdr:col>
      <xdr:colOff>45150</xdr:colOff>
      <xdr:row>103</xdr:row>
      <xdr:rowOff>26100</xdr:rowOff>
    </xdr:from>
    <xdr:to>
      <xdr:col>9</xdr:col>
      <xdr:colOff>405150</xdr:colOff>
      <xdr:row>104</xdr:row>
      <xdr:rowOff>5100</xdr:rowOff>
    </xdr:to>
    <xdr:pic>
      <xdr:nvPicPr>
        <xdr:cNvPr id="14" name="Gráfico 13" descr="Coração">
          <a:extLst>
            <a:ext uri="{FF2B5EF4-FFF2-40B4-BE49-F238E27FC236}">
              <a16:creationId xmlns:a16="http://schemas.microsoft.com/office/drawing/2014/main" id="{ED357994-F850-4CEA-AB95-EB4CAE2EBABA}"/>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5531550" y="24257700"/>
          <a:ext cx="360000" cy="360000"/>
        </a:xfrm>
        <a:prstGeom prst="rect">
          <a:avLst/>
        </a:prstGeom>
      </xdr:spPr>
    </xdr:pic>
    <xdr:clientData/>
  </xdr:twoCellAnchor>
  <xdr:twoCellAnchor editAs="oneCell">
    <xdr:from>
      <xdr:col>8</xdr:col>
      <xdr:colOff>600075</xdr:colOff>
      <xdr:row>89</xdr:row>
      <xdr:rowOff>9525</xdr:rowOff>
    </xdr:from>
    <xdr:to>
      <xdr:col>9</xdr:col>
      <xdr:colOff>350475</xdr:colOff>
      <xdr:row>89</xdr:row>
      <xdr:rowOff>369525</xdr:rowOff>
    </xdr:to>
    <xdr:pic>
      <xdr:nvPicPr>
        <xdr:cNvPr id="16" name="Gráfico 15" descr="Megafone">
          <a:extLst>
            <a:ext uri="{FF2B5EF4-FFF2-40B4-BE49-F238E27FC236}">
              <a16:creationId xmlns:a16="http://schemas.microsoft.com/office/drawing/2014/main" id="{A5EE2D18-1AA2-43C2-8EF2-A4C2316ED77F}"/>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5476875" y="20888325"/>
          <a:ext cx="360000" cy="360000"/>
        </a:xfrm>
        <a:prstGeom prst="rect">
          <a:avLst/>
        </a:prstGeom>
      </xdr:spPr>
    </xdr:pic>
    <xdr:clientData/>
  </xdr:twoCellAnchor>
  <xdr:twoCellAnchor editAs="oneCell">
    <xdr:from>
      <xdr:col>0</xdr:col>
      <xdr:colOff>31759</xdr:colOff>
      <xdr:row>117</xdr:row>
      <xdr:rowOff>25400</xdr:rowOff>
    </xdr:from>
    <xdr:to>
      <xdr:col>0</xdr:col>
      <xdr:colOff>611289</xdr:colOff>
      <xdr:row>119</xdr:row>
      <xdr:rowOff>237400</xdr:rowOff>
    </xdr:to>
    <xdr:pic>
      <xdr:nvPicPr>
        <xdr:cNvPr id="15" name="Imagem 14">
          <a:extLst>
            <a:ext uri="{FF2B5EF4-FFF2-40B4-BE49-F238E27FC236}">
              <a16:creationId xmlns:a16="http://schemas.microsoft.com/office/drawing/2014/main" id="{69517BE0-98E3-42E7-AC84-722DA48B2A5B}"/>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1759" y="8267700"/>
          <a:ext cx="579530" cy="720000"/>
        </a:xfrm>
        <a:prstGeom prst="rect">
          <a:avLst/>
        </a:prstGeom>
      </xdr:spPr>
    </xdr:pic>
    <xdr:clientData/>
  </xdr:twoCellAnchor>
  <xdr:twoCellAnchor editAs="oneCell">
    <xdr:from>
      <xdr:col>14</xdr:col>
      <xdr:colOff>50800</xdr:colOff>
      <xdr:row>117</xdr:row>
      <xdr:rowOff>25400</xdr:rowOff>
    </xdr:from>
    <xdr:to>
      <xdr:col>14</xdr:col>
      <xdr:colOff>630330</xdr:colOff>
      <xdr:row>119</xdr:row>
      <xdr:rowOff>237400</xdr:rowOff>
    </xdr:to>
    <xdr:pic>
      <xdr:nvPicPr>
        <xdr:cNvPr id="17" name="Imagem 16">
          <a:extLst>
            <a:ext uri="{FF2B5EF4-FFF2-40B4-BE49-F238E27FC236}">
              <a16:creationId xmlns:a16="http://schemas.microsoft.com/office/drawing/2014/main" id="{E518243D-9F5D-4663-9154-18012EA17B9C}"/>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029700" y="8267700"/>
          <a:ext cx="57953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152400</xdr:colOff>
      <xdr:row>3</xdr:row>
      <xdr:rowOff>142875</xdr:rowOff>
    </xdr:from>
    <xdr:to>
      <xdr:col>12</xdr:col>
      <xdr:colOff>57150</xdr:colOff>
      <xdr:row>23</xdr:row>
      <xdr:rowOff>0</xdr:rowOff>
    </xdr:to>
    <xdr:graphicFrame macro="">
      <xdr:nvGraphicFramePr>
        <xdr:cNvPr id="2" name="Diagrama 1">
          <a:extLst>
            <a:ext uri="{FF2B5EF4-FFF2-40B4-BE49-F238E27FC236}">
              <a16:creationId xmlns:a16="http://schemas.microsoft.com/office/drawing/2014/main" id="{5DA3BB91-F000-43D6-9CAE-FA260CBF69F1}"/>
            </a:ext>
          </a:extLst>
        </xdr:cNvPr>
        <xdr:cNvGraphicFramePr>
          <a:graphicFrameLocks/>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9</xdr:col>
      <xdr:colOff>104776</xdr:colOff>
      <xdr:row>14</xdr:row>
      <xdr:rowOff>85725</xdr:rowOff>
    </xdr:from>
    <xdr:to>
      <xdr:col>9</xdr:col>
      <xdr:colOff>379686</xdr:colOff>
      <xdr:row>16</xdr:row>
      <xdr:rowOff>155775</xdr:rowOff>
    </xdr:to>
    <xdr:sp macro="" textlink="">
      <xdr:nvSpPr>
        <xdr:cNvPr id="3" name="Seta: para Cima 2">
          <a:extLst>
            <a:ext uri="{FF2B5EF4-FFF2-40B4-BE49-F238E27FC236}">
              <a16:creationId xmlns:a16="http://schemas.microsoft.com/office/drawing/2014/main" id="{57F16AE1-840F-4EF7-8C27-394E55364C44}"/>
            </a:ext>
          </a:extLst>
        </xdr:cNvPr>
        <xdr:cNvSpPr>
          <a:spLocks noChangeAspect="1"/>
        </xdr:cNvSpPr>
      </xdr:nvSpPr>
      <xdr:spPr>
        <a:xfrm>
          <a:off x="5591176" y="2619375"/>
          <a:ext cx="274910" cy="432000"/>
        </a:xfrm>
        <a:prstGeom prst="up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371475</xdr:colOff>
      <xdr:row>4</xdr:row>
      <xdr:rowOff>85723</xdr:rowOff>
    </xdr:from>
    <xdr:to>
      <xdr:col>6</xdr:col>
      <xdr:colOff>190499</xdr:colOff>
      <xdr:row>6</xdr:row>
      <xdr:rowOff>119773</xdr:rowOff>
    </xdr:to>
    <xdr:sp macro="" textlink="">
      <xdr:nvSpPr>
        <xdr:cNvPr id="4" name="Estrela: 5 Pontas 3">
          <a:extLst>
            <a:ext uri="{FF2B5EF4-FFF2-40B4-BE49-F238E27FC236}">
              <a16:creationId xmlns:a16="http://schemas.microsoft.com/office/drawing/2014/main" id="{04753C5E-8A02-4E16-BA9F-B2515025B022}"/>
            </a:ext>
          </a:extLst>
        </xdr:cNvPr>
        <xdr:cNvSpPr>
          <a:spLocks noChangeAspect="1"/>
        </xdr:cNvSpPr>
      </xdr:nvSpPr>
      <xdr:spPr>
        <a:xfrm>
          <a:off x="3419475" y="809623"/>
          <a:ext cx="428624" cy="396000"/>
        </a:xfrm>
        <a:prstGeom prst="star5">
          <a:avLst/>
        </a:prstGeom>
        <a:solidFill>
          <a:schemeClr val="bg1"/>
        </a:solidFill>
        <a:ln w="25400">
          <a:solidFill>
            <a:schemeClr val="lt1">
              <a:hueOff val="0"/>
              <a:satOff val="0"/>
              <a:lumOff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360825</xdr:colOff>
      <xdr:row>15</xdr:row>
      <xdr:rowOff>62474</xdr:rowOff>
    </xdr:from>
    <xdr:to>
      <xdr:col>6</xdr:col>
      <xdr:colOff>219225</xdr:colOff>
      <xdr:row>16</xdr:row>
      <xdr:rowOff>179318</xdr:rowOff>
    </xdr:to>
    <xdr:sp macro="" textlink="">
      <xdr:nvSpPr>
        <xdr:cNvPr id="5" name="Seta: para Cima 4">
          <a:extLst>
            <a:ext uri="{FF2B5EF4-FFF2-40B4-BE49-F238E27FC236}">
              <a16:creationId xmlns:a16="http://schemas.microsoft.com/office/drawing/2014/main" id="{CE4E039F-3536-486B-9436-1481081E2581}"/>
            </a:ext>
          </a:extLst>
        </xdr:cNvPr>
        <xdr:cNvSpPr>
          <a:spLocks noChangeAspect="1"/>
        </xdr:cNvSpPr>
      </xdr:nvSpPr>
      <xdr:spPr>
        <a:xfrm rot="5400000">
          <a:off x="3493915" y="2692009"/>
          <a:ext cx="297819" cy="468000"/>
        </a:xfrm>
        <a:prstGeom prst="up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608477</xdr:colOff>
      <xdr:row>5</xdr:row>
      <xdr:rowOff>43425</xdr:rowOff>
    </xdr:from>
    <xdr:to>
      <xdr:col>9</xdr:col>
      <xdr:colOff>466877</xdr:colOff>
      <xdr:row>6</xdr:row>
      <xdr:rowOff>160269</xdr:rowOff>
    </xdr:to>
    <xdr:sp macro="" textlink="">
      <xdr:nvSpPr>
        <xdr:cNvPr id="6" name="Seta: para Cima 5">
          <a:extLst>
            <a:ext uri="{FF2B5EF4-FFF2-40B4-BE49-F238E27FC236}">
              <a16:creationId xmlns:a16="http://schemas.microsoft.com/office/drawing/2014/main" id="{D2A9D941-B753-45C6-B42B-F05B95F222E0}"/>
            </a:ext>
          </a:extLst>
        </xdr:cNvPr>
        <xdr:cNvSpPr>
          <a:spLocks noChangeAspect="1"/>
        </xdr:cNvSpPr>
      </xdr:nvSpPr>
      <xdr:spPr>
        <a:xfrm rot="16200000">
          <a:off x="5570367" y="863210"/>
          <a:ext cx="297819" cy="468000"/>
        </a:xfrm>
        <a:prstGeom prst="up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xdr:col>
      <xdr:colOff>371475</xdr:colOff>
      <xdr:row>3</xdr:row>
      <xdr:rowOff>142875</xdr:rowOff>
    </xdr:from>
    <xdr:to>
      <xdr:col>4</xdr:col>
      <xdr:colOff>27261</xdr:colOff>
      <xdr:row>22</xdr:row>
      <xdr:rowOff>155775</xdr:rowOff>
    </xdr:to>
    <xdr:sp macro="" textlink="">
      <xdr:nvSpPr>
        <xdr:cNvPr id="7" name="Seta: para Cima 6">
          <a:extLst>
            <a:ext uri="{FF2B5EF4-FFF2-40B4-BE49-F238E27FC236}">
              <a16:creationId xmlns:a16="http://schemas.microsoft.com/office/drawing/2014/main" id="{8350CC80-1075-4FA3-B408-CB4037292FA1}"/>
            </a:ext>
          </a:extLst>
        </xdr:cNvPr>
        <xdr:cNvSpPr>
          <a:spLocks noChangeAspect="1"/>
        </xdr:cNvSpPr>
      </xdr:nvSpPr>
      <xdr:spPr>
        <a:xfrm>
          <a:off x="1590675" y="685800"/>
          <a:ext cx="874986" cy="3451425"/>
        </a:xfrm>
        <a:prstGeom prst="upArrow">
          <a:avLst/>
        </a:prstGeom>
        <a:gradFill>
          <a:gsLst>
            <a:gs pos="71000">
              <a:srgbClr val="FF2F2F"/>
            </a:gs>
            <a:gs pos="9000">
              <a:srgbClr val="7CBF33"/>
            </a:gs>
          </a:gsLst>
          <a:lin ang="5400000" scaled="1"/>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scene3d>
            <a:camera prst="orthographicFront">
              <a:rot lat="0" lon="0" rev="0"/>
            </a:camera>
            <a:lightRig rig="threePt" dir="t"/>
          </a:scene3d>
        </a:bodyPr>
        <a:lstStyle/>
        <a:p>
          <a:pPr algn="ctr"/>
          <a:r>
            <a:rPr lang="pt-BR" sz="1800" baseline="0">
              <a:solidFill>
                <a:sysClr val="windowText" lastClr="000000"/>
              </a:solidFill>
              <a:latin typeface="Verdana" panose="020B0604030504040204" pitchFamily="34" charset="0"/>
            </a:rPr>
            <a:t>Competência</a:t>
          </a:r>
        </a:p>
      </xdr:txBody>
    </xdr:sp>
    <xdr:clientData/>
  </xdr:twoCellAnchor>
  <xdr:twoCellAnchor>
    <xdr:from>
      <xdr:col>4</xdr:col>
      <xdr:colOff>159579</xdr:colOff>
      <xdr:row>23</xdr:row>
      <xdr:rowOff>78546</xdr:rowOff>
    </xdr:from>
    <xdr:to>
      <xdr:col>11</xdr:col>
      <xdr:colOff>28574</xdr:colOff>
      <xdr:row>28</xdr:row>
      <xdr:rowOff>48657</xdr:rowOff>
    </xdr:to>
    <xdr:sp macro="" textlink="">
      <xdr:nvSpPr>
        <xdr:cNvPr id="9" name="Seta: para Cima 8">
          <a:extLst>
            <a:ext uri="{FF2B5EF4-FFF2-40B4-BE49-F238E27FC236}">
              <a16:creationId xmlns:a16="http://schemas.microsoft.com/office/drawing/2014/main" id="{29BF3891-2E16-4507-811D-64BCB223A40F}"/>
            </a:ext>
          </a:extLst>
        </xdr:cNvPr>
        <xdr:cNvSpPr>
          <a:spLocks noChangeAspect="1"/>
        </xdr:cNvSpPr>
      </xdr:nvSpPr>
      <xdr:spPr>
        <a:xfrm rot="5400000">
          <a:off x="4228584" y="2610366"/>
          <a:ext cx="874986" cy="4136195"/>
        </a:xfrm>
        <a:prstGeom prst="upArrow">
          <a:avLst/>
        </a:prstGeom>
        <a:gradFill>
          <a:gsLst>
            <a:gs pos="71000">
              <a:srgbClr val="FF2F2F"/>
            </a:gs>
            <a:gs pos="9000">
              <a:srgbClr val="FF9A3F"/>
            </a:gs>
          </a:gsLst>
          <a:lin ang="5400000" scaled="1"/>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scene3d>
            <a:camera prst="orthographicFront">
              <a:rot lat="0" lon="0" rev="0"/>
            </a:camera>
            <a:lightRig rig="threePt" dir="t"/>
          </a:scene3d>
        </a:bodyPr>
        <a:lstStyle/>
        <a:p>
          <a:pPr algn="ctr"/>
          <a:r>
            <a:rPr lang="pt-BR" sz="1800" baseline="0">
              <a:solidFill>
                <a:sysClr val="windowText" lastClr="000000"/>
              </a:solidFill>
              <a:latin typeface="Verdana" panose="020B0604030504040204" pitchFamily="34" charset="0"/>
            </a:rPr>
            <a:t>Consciência</a:t>
          </a:r>
        </a:p>
      </xdr:txBody>
    </xdr:sp>
    <xdr:clientData/>
  </xdr:twoCellAnchor>
  <xdr:twoCellAnchor editAs="oneCell">
    <xdr:from>
      <xdr:col>0</xdr:col>
      <xdr:colOff>31759</xdr:colOff>
      <xdr:row>45</xdr:row>
      <xdr:rowOff>25400</xdr:rowOff>
    </xdr:from>
    <xdr:to>
      <xdr:col>0</xdr:col>
      <xdr:colOff>611289</xdr:colOff>
      <xdr:row>47</xdr:row>
      <xdr:rowOff>237400</xdr:rowOff>
    </xdr:to>
    <xdr:pic>
      <xdr:nvPicPr>
        <xdr:cNvPr id="13" name="Imagem 12">
          <a:extLst>
            <a:ext uri="{FF2B5EF4-FFF2-40B4-BE49-F238E27FC236}">
              <a16:creationId xmlns:a16="http://schemas.microsoft.com/office/drawing/2014/main" id="{96B8E6C7-3DD0-48CD-ABEB-345C734452B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1759" y="8267700"/>
          <a:ext cx="579530" cy="720000"/>
        </a:xfrm>
        <a:prstGeom prst="rect">
          <a:avLst/>
        </a:prstGeom>
      </xdr:spPr>
    </xdr:pic>
    <xdr:clientData/>
  </xdr:twoCellAnchor>
  <xdr:twoCellAnchor editAs="oneCell">
    <xdr:from>
      <xdr:col>14</xdr:col>
      <xdr:colOff>50800</xdr:colOff>
      <xdr:row>45</xdr:row>
      <xdr:rowOff>25400</xdr:rowOff>
    </xdr:from>
    <xdr:to>
      <xdr:col>14</xdr:col>
      <xdr:colOff>630330</xdr:colOff>
      <xdr:row>47</xdr:row>
      <xdr:rowOff>237400</xdr:rowOff>
    </xdr:to>
    <xdr:pic>
      <xdr:nvPicPr>
        <xdr:cNvPr id="14" name="Imagem 13">
          <a:extLst>
            <a:ext uri="{FF2B5EF4-FFF2-40B4-BE49-F238E27FC236}">
              <a16:creationId xmlns:a16="http://schemas.microsoft.com/office/drawing/2014/main" id="{ECC78FA8-9085-4682-A266-7BF6FB15C9A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029700" y="8267700"/>
          <a:ext cx="579530" cy="7200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nstagram.com/jutoledofaria/" TargetMode="External"/><Relationship Id="rId3" Type="http://schemas.openxmlformats.org/officeDocument/2006/relationships/hyperlink" Target="http://bit.ly/2tPdDFJ" TargetMode="External"/><Relationship Id="rId7" Type="http://schemas.openxmlformats.org/officeDocument/2006/relationships/hyperlink" Target="http://bit.ly/2a2yY5N" TargetMode="External"/><Relationship Id="rId2" Type="http://schemas.openxmlformats.org/officeDocument/2006/relationships/hyperlink" Target="http://bit.ly/2eTx1uf" TargetMode="External"/><Relationship Id="rId1" Type="http://schemas.openxmlformats.org/officeDocument/2006/relationships/hyperlink" Target="http://bit.ly/2oujU77" TargetMode="External"/><Relationship Id="rId6" Type="http://schemas.openxmlformats.org/officeDocument/2006/relationships/hyperlink" Target="http://bit.ly/2oYau88" TargetMode="External"/><Relationship Id="rId5" Type="http://schemas.openxmlformats.org/officeDocument/2006/relationships/hyperlink" Target="http://bit.ly/2k9Q9JT" TargetMode="External"/><Relationship Id="rId10" Type="http://schemas.openxmlformats.org/officeDocument/2006/relationships/drawing" Target="../drawings/drawing2.xml"/><Relationship Id="rId4" Type="http://schemas.openxmlformats.org/officeDocument/2006/relationships/hyperlink" Target="http://bit.ly/29esRKE"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instagram.com/jutoledofari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2"/>
  <dimension ref="A1:O82"/>
  <sheetViews>
    <sheetView showGridLines="0" tabSelected="1" workbookViewId="0">
      <selection sqref="A1:M1"/>
    </sheetView>
  </sheetViews>
  <sheetFormatPr defaultColWidth="9.1796875" defaultRowHeight="18" customHeight="1" x14ac:dyDescent="0.35"/>
  <cols>
    <col min="1" max="1" width="4.26953125" style="15" customWidth="1"/>
    <col min="2" max="2" width="28.54296875" style="15" customWidth="1"/>
    <col min="3" max="3" width="5.453125" style="17" customWidth="1"/>
    <col min="4" max="4" width="14.453125" style="15" customWidth="1"/>
    <col min="5" max="12" width="9.7265625" style="15" customWidth="1"/>
    <col min="13" max="13" width="26.81640625" style="15" customWidth="1"/>
    <col min="14" max="14" width="9.1796875" style="17"/>
    <col min="15" max="16384" width="9.1796875" style="15"/>
  </cols>
  <sheetData>
    <row r="1" spans="1:14" s="11" customFormat="1" ht="30" customHeight="1" x14ac:dyDescent="0.35">
      <c r="A1" s="62" t="s">
        <v>102</v>
      </c>
      <c r="B1" s="62"/>
      <c r="C1" s="62"/>
      <c r="D1" s="62"/>
      <c r="E1" s="62"/>
      <c r="F1" s="62"/>
      <c r="G1" s="62"/>
      <c r="H1" s="62"/>
      <c r="I1" s="62"/>
      <c r="J1" s="62"/>
      <c r="K1" s="62"/>
      <c r="L1" s="62"/>
      <c r="M1" s="62"/>
      <c r="N1" s="10"/>
    </row>
    <row r="2" spans="1:14" s="13" customFormat="1" ht="18" customHeight="1" x14ac:dyDescent="0.35">
      <c r="A2" s="33" t="s">
        <v>127</v>
      </c>
      <c r="B2" s="33"/>
      <c r="C2" s="33"/>
      <c r="D2" s="33"/>
      <c r="E2" s="33"/>
      <c r="F2" s="33"/>
      <c r="G2" s="33"/>
      <c r="H2" s="33"/>
      <c r="I2" s="33"/>
      <c r="J2" s="33"/>
      <c r="K2" s="33"/>
      <c r="L2" s="33"/>
      <c r="M2" s="33"/>
      <c r="N2" s="12"/>
    </row>
    <row r="3" spans="1:14" s="13" customFormat="1" ht="18" customHeight="1" x14ac:dyDescent="0.35">
      <c r="A3" s="33"/>
      <c r="B3" s="33"/>
      <c r="C3" s="33"/>
      <c r="D3" s="33"/>
      <c r="E3" s="33"/>
      <c r="F3" s="33"/>
      <c r="G3" s="33"/>
      <c r="H3" s="33"/>
      <c r="I3" s="33"/>
      <c r="J3" s="33"/>
      <c r="K3" s="33"/>
      <c r="L3" s="33"/>
      <c r="M3" s="33"/>
      <c r="N3" s="12"/>
    </row>
    <row r="4" spans="1:14" s="13" customFormat="1" ht="18" customHeight="1" x14ac:dyDescent="0.35">
      <c r="A4" s="33"/>
      <c r="B4" s="33"/>
      <c r="C4" s="33"/>
      <c r="D4" s="33"/>
      <c r="E4" s="33"/>
      <c r="F4" s="33"/>
      <c r="G4" s="33"/>
      <c r="H4" s="33"/>
      <c r="I4" s="33"/>
      <c r="J4" s="33"/>
      <c r="K4" s="33"/>
      <c r="L4" s="33"/>
      <c r="M4" s="33"/>
      <c r="N4" s="12"/>
    </row>
    <row r="5" spans="1:14" s="13" customFormat="1" ht="18" customHeight="1" x14ac:dyDescent="0.35">
      <c r="A5" s="33" t="s">
        <v>128</v>
      </c>
      <c r="B5" s="33"/>
      <c r="C5" s="33"/>
      <c r="D5" s="33"/>
      <c r="E5" s="33"/>
      <c r="F5" s="33"/>
      <c r="G5" s="33"/>
      <c r="H5" s="33"/>
      <c r="I5" s="33"/>
      <c r="J5" s="33"/>
      <c r="K5" s="33"/>
      <c r="L5" s="33"/>
      <c r="M5" s="33"/>
      <c r="N5" s="12"/>
    </row>
    <row r="6" spans="1:14" s="13" customFormat="1" ht="18" customHeight="1" x14ac:dyDescent="0.35">
      <c r="A6" s="34"/>
      <c r="B6" s="34"/>
      <c r="C6" s="34"/>
      <c r="D6" s="34"/>
      <c r="E6" s="34"/>
      <c r="F6" s="34"/>
      <c r="G6" s="34"/>
      <c r="H6" s="34"/>
      <c r="I6" s="34"/>
      <c r="J6" s="34"/>
      <c r="K6" s="34"/>
      <c r="L6" s="34"/>
      <c r="M6" s="34"/>
      <c r="N6" s="12"/>
    </row>
    <row r="7" spans="1:14" ht="18" customHeight="1" x14ac:dyDescent="0.35">
      <c r="A7" s="64" t="s">
        <v>0</v>
      </c>
      <c r="B7" s="65" t="s">
        <v>49</v>
      </c>
      <c r="C7" s="65"/>
      <c r="D7" s="65"/>
      <c r="E7" s="65"/>
      <c r="F7" s="65"/>
      <c r="G7" s="65"/>
      <c r="H7" s="65"/>
      <c r="I7" s="65"/>
      <c r="J7" s="65"/>
      <c r="K7" s="65"/>
      <c r="L7" s="65"/>
      <c r="M7" s="66"/>
      <c r="N7" s="14" t="str">
        <f>IF(M7="","",IF(M7= "raramente ou nunca", 1, IF(M7="algumas vezes", 2, IF(M7="sempre ou quase sempre",3))))</f>
        <v/>
      </c>
    </row>
    <row r="8" spans="1:14" ht="18" customHeight="1" x14ac:dyDescent="0.35">
      <c r="A8" s="16" t="s">
        <v>1</v>
      </c>
      <c r="B8" s="26" t="s">
        <v>51</v>
      </c>
      <c r="C8" s="26"/>
      <c r="D8" s="26"/>
      <c r="E8" s="26"/>
      <c r="F8" s="26"/>
      <c r="G8" s="26"/>
      <c r="H8" s="26"/>
      <c r="I8" s="26"/>
      <c r="J8" s="26"/>
      <c r="K8" s="26"/>
      <c r="L8" s="26"/>
      <c r="M8" s="2"/>
      <c r="N8" s="14" t="str">
        <f t="shared" ref="N8:N55" si="0">IF(M8="","",IF(M8= "raramente ou nunca", 1, IF(M8="algumas vezes", 2, IF(M8="sempre ou quase sempre",3))))</f>
        <v/>
      </c>
    </row>
    <row r="9" spans="1:14" ht="18" customHeight="1" x14ac:dyDescent="0.35">
      <c r="A9" s="64" t="s">
        <v>2</v>
      </c>
      <c r="B9" s="65" t="s">
        <v>50</v>
      </c>
      <c r="C9" s="65"/>
      <c r="D9" s="65"/>
      <c r="E9" s="65"/>
      <c r="F9" s="65"/>
      <c r="G9" s="65"/>
      <c r="H9" s="65"/>
      <c r="I9" s="65"/>
      <c r="J9" s="65"/>
      <c r="K9" s="65"/>
      <c r="L9" s="65"/>
      <c r="M9" s="66"/>
      <c r="N9" s="14" t="str">
        <f t="shared" si="0"/>
        <v/>
      </c>
    </row>
    <row r="10" spans="1:14" ht="18" customHeight="1" x14ac:dyDescent="0.35">
      <c r="A10" s="16" t="s">
        <v>3</v>
      </c>
      <c r="B10" s="26" t="s">
        <v>52</v>
      </c>
      <c r="C10" s="26"/>
      <c r="D10" s="26"/>
      <c r="E10" s="26"/>
      <c r="F10" s="26"/>
      <c r="G10" s="26"/>
      <c r="H10" s="26"/>
      <c r="I10" s="26"/>
      <c r="J10" s="26"/>
      <c r="K10" s="26"/>
      <c r="L10" s="26"/>
      <c r="M10" s="2"/>
      <c r="N10" s="14" t="str">
        <f t="shared" si="0"/>
        <v/>
      </c>
    </row>
    <row r="11" spans="1:14" ht="18" customHeight="1" x14ac:dyDescent="0.35">
      <c r="A11" s="64" t="s">
        <v>4</v>
      </c>
      <c r="B11" s="65" t="s">
        <v>53</v>
      </c>
      <c r="C11" s="65"/>
      <c r="D11" s="65"/>
      <c r="E11" s="65"/>
      <c r="F11" s="65"/>
      <c r="G11" s="65"/>
      <c r="H11" s="65"/>
      <c r="I11" s="65"/>
      <c r="J11" s="65"/>
      <c r="K11" s="65"/>
      <c r="L11" s="65"/>
      <c r="M11" s="66"/>
      <c r="N11" s="14" t="str">
        <f t="shared" si="0"/>
        <v/>
      </c>
    </row>
    <row r="12" spans="1:14" ht="18" customHeight="1" x14ac:dyDescent="0.35">
      <c r="A12" s="16" t="s">
        <v>5</v>
      </c>
      <c r="B12" s="26" t="s">
        <v>54</v>
      </c>
      <c r="C12" s="26"/>
      <c r="D12" s="26"/>
      <c r="E12" s="26"/>
      <c r="F12" s="26"/>
      <c r="G12" s="26"/>
      <c r="H12" s="26"/>
      <c r="I12" s="26"/>
      <c r="J12" s="26"/>
      <c r="K12" s="26"/>
      <c r="L12" s="26"/>
      <c r="M12" s="2"/>
      <c r="N12" s="14" t="str">
        <f t="shared" si="0"/>
        <v/>
      </c>
    </row>
    <row r="13" spans="1:14" ht="18" customHeight="1" x14ac:dyDescent="0.35">
      <c r="A13" s="64" t="s">
        <v>6</v>
      </c>
      <c r="B13" s="65" t="s">
        <v>55</v>
      </c>
      <c r="C13" s="65"/>
      <c r="D13" s="65"/>
      <c r="E13" s="65"/>
      <c r="F13" s="65"/>
      <c r="G13" s="65"/>
      <c r="H13" s="65"/>
      <c r="I13" s="65"/>
      <c r="J13" s="65"/>
      <c r="K13" s="65"/>
      <c r="L13" s="65"/>
      <c r="M13" s="66"/>
      <c r="N13" s="14" t="str">
        <f t="shared" si="0"/>
        <v/>
      </c>
    </row>
    <row r="14" spans="1:14" ht="18" customHeight="1" x14ac:dyDescent="0.35">
      <c r="A14" s="16" t="s">
        <v>7</v>
      </c>
      <c r="B14" s="26" t="s">
        <v>56</v>
      </c>
      <c r="C14" s="26"/>
      <c r="D14" s="26"/>
      <c r="E14" s="26"/>
      <c r="F14" s="26"/>
      <c r="G14" s="26"/>
      <c r="H14" s="26"/>
      <c r="I14" s="26"/>
      <c r="J14" s="26"/>
      <c r="K14" s="26"/>
      <c r="L14" s="26"/>
      <c r="M14" s="2"/>
      <c r="N14" s="14" t="str">
        <f t="shared" si="0"/>
        <v/>
      </c>
    </row>
    <row r="15" spans="1:14" ht="18" customHeight="1" x14ac:dyDescent="0.35">
      <c r="A15" s="64" t="s">
        <v>8</v>
      </c>
      <c r="B15" s="65" t="s">
        <v>57</v>
      </c>
      <c r="C15" s="65"/>
      <c r="D15" s="65"/>
      <c r="E15" s="65"/>
      <c r="F15" s="65"/>
      <c r="G15" s="65"/>
      <c r="H15" s="65"/>
      <c r="I15" s="65"/>
      <c r="J15" s="65"/>
      <c r="K15" s="65"/>
      <c r="L15" s="65"/>
      <c r="M15" s="66"/>
      <c r="N15" s="14" t="str">
        <f t="shared" si="0"/>
        <v/>
      </c>
    </row>
    <row r="16" spans="1:14" ht="18" customHeight="1" x14ac:dyDescent="0.35">
      <c r="A16" s="16" t="s">
        <v>9</v>
      </c>
      <c r="B16" s="26" t="s">
        <v>58</v>
      </c>
      <c r="C16" s="26"/>
      <c r="D16" s="26"/>
      <c r="E16" s="26"/>
      <c r="F16" s="26"/>
      <c r="G16" s="26"/>
      <c r="H16" s="26"/>
      <c r="I16" s="26"/>
      <c r="J16" s="26"/>
      <c r="K16" s="26"/>
      <c r="L16" s="26"/>
      <c r="M16" s="2"/>
      <c r="N16" s="14" t="str">
        <f t="shared" si="0"/>
        <v/>
      </c>
    </row>
    <row r="17" spans="1:14" ht="18" customHeight="1" x14ac:dyDescent="0.35">
      <c r="A17" s="64" t="s">
        <v>10</v>
      </c>
      <c r="B17" s="65" t="s">
        <v>59</v>
      </c>
      <c r="C17" s="65"/>
      <c r="D17" s="65"/>
      <c r="E17" s="65"/>
      <c r="F17" s="65"/>
      <c r="G17" s="65"/>
      <c r="H17" s="65"/>
      <c r="I17" s="65"/>
      <c r="J17" s="65"/>
      <c r="K17" s="65"/>
      <c r="L17" s="65"/>
      <c r="M17" s="66"/>
      <c r="N17" s="14" t="str">
        <f t="shared" si="0"/>
        <v/>
      </c>
    </row>
    <row r="18" spans="1:14" ht="18" customHeight="1" x14ac:dyDescent="0.35">
      <c r="A18" s="16" t="s">
        <v>11</v>
      </c>
      <c r="B18" s="26" t="s">
        <v>60</v>
      </c>
      <c r="C18" s="26"/>
      <c r="D18" s="26"/>
      <c r="E18" s="26"/>
      <c r="F18" s="26"/>
      <c r="G18" s="26"/>
      <c r="H18" s="26"/>
      <c r="I18" s="26"/>
      <c r="J18" s="26"/>
      <c r="K18" s="26"/>
      <c r="L18" s="26"/>
      <c r="M18" s="2"/>
      <c r="N18" s="14" t="str">
        <f t="shared" si="0"/>
        <v/>
      </c>
    </row>
    <row r="19" spans="1:14" ht="18" customHeight="1" x14ac:dyDescent="0.35">
      <c r="A19" s="64" t="s">
        <v>12</v>
      </c>
      <c r="B19" s="65" t="s">
        <v>61</v>
      </c>
      <c r="C19" s="65"/>
      <c r="D19" s="65"/>
      <c r="E19" s="65"/>
      <c r="F19" s="65"/>
      <c r="G19" s="65"/>
      <c r="H19" s="65"/>
      <c r="I19" s="65"/>
      <c r="J19" s="65"/>
      <c r="K19" s="65"/>
      <c r="L19" s="65"/>
      <c r="M19" s="66"/>
      <c r="N19" s="14" t="str">
        <f t="shared" si="0"/>
        <v/>
      </c>
    </row>
    <row r="20" spans="1:14" ht="18" customHeight="1" x14ac:dyDescent="0.35">
      <c r="A20" s="16" t="s">
        <v>13</v>
      </c>
      <c r="B20" s="26" t="s">
        <v>64</v>
      </c>
      <c r="C20" s="26"/>
      <c r="D20" s="26"/>
      <c r="E20" s="26"/>
      <c r="F20" s="26"/>
      <c r="G20" s="26"/>
      <c r="H20" s="26"/>
      <c r="I20" s="26"/>
      <c r="J20" s="26"/>
      <c r="K20" s="26"/>
      <c r="L20" s="26"/>
      <c r="M20" s="2"/>
      <c r="N20" s="14" t="str">
        <f t="shared" si="0"/>
        <v/>
      </c>
    </row>
    <row r="21" spans="1:14" ht="18" customHeight="1" x14ac:dyDescent="0.35">
      <c r="A21" s="64" t="s">
        <v>14</v>
      </c>
      <c r="B21" s="65" t="s">
        <v>62</v>
      </c>
      <c r="C21" s="65"/>
      <c r="D21" s="65"/>
      <c r="E21" s="65"/>
      <c r="F21" s="65"/>
      <c r="G21" s="65"/>
      <c r="H21" s="65"/>
      <c r="I21" s="65"/>
      <c r="J21" s="65"/>
      <c r="K21" s="65"/>
      <c r="L21" s="65"/>
      <c r="M21" s="66"/>
      <c r="N21" s="14" t="str">
        <f t="shared" si="0"/>
        <v/>
      </c>
    </row>
    <row r="22" spans="1:14" ht="18" customHeight="1" x14ac:dyDescent="0.35">
      <c r="A22" s="16" t="s">
        <v>15</v>
      </c>
      <c r="B22" s="26" t="s">
        <v>63</v>
      </c>
      <c r="C22" s="26"/>
      <c r="D22" s="26"/>
      <c r="E22" s="26"/>
      <c r="F22" s="26"/>
      <c r="G22" s="26"/>
      <c r="H22" s="26"/>
      <c r="I22" s="26"/>
      <c r="J22" s="26"/>
      <c r="K22" s="26"/>
      <c r="L22" s="26"/>
      <c r="M22" s="2"/>
      <c r="N22" s="14" t="str">
        <f t="shared" si="0"/>
        <v/>
      </c>
    </row>
    <row r="23" spans="1:14" ht="18" customHeight="1" x14ac:dyDescent="0.35">
      <c r="A23" s="64" t="s">
        <v>16</v>
      </c>
      <c r="B23" s="65" t="s">
        <v>65</v>
      </c>
      <c r="C23" s="65"/>
      <c r="D23" s="65"/>
      <c r="E23" s="65"/>
      <c r="F23" s="65"/>
      <c r="G23" s="65"/>
      <c r="H23" s="65"/>
      <c r="I23" s="65"/>
      <c r="J23" s="65"/>
      <c r="K23" s="65"/>
      <c r="L23" s="65"/>
      <c r="M23" s="66"/>
      <c r="N23" s="14" t="str">
        <f t="shared" si="0"/>
        <v/>
      </c>
    </row>
    <row r="24" spans="1:14" ht="18" customHeight="1" x14ac:dyDescent="0.35">
      <c r="A24" s="16" t="s">
        <v>17</v>
      </c>
      <c r="B24" s="26" t="s">
        <v>66</v>
      </c>
      <c r="C24" s="26"/>
      <c r="D24" s="26"/>
      <c r="E24" s="26"/>
      <c r="F24" s="26"/>
      <c r="G24" s="26"/>
      <c r="H24" s="26"/>
      <c r="I24" s="26"/>
      <c r="J24" s="26"/>
      <c r="K24" s="26"/>
      <c r="L24" s="26"/>
      <c r="M24" s="2"/>
      <c r="N24" s="14" t="str">
        <f t="shared" si="0"/>
        <v/>
      </c>
    </row>
    <row r="25" spans="1:14" ht="18" customHeight="1" x14ac:dyDescent="0.35">
      <c r="A25" s="64" t="s">
        <v>18</v>
      </c>
      <c r="B25" s="65" t="s">
        <v>67</v>
      </c>
      <c r="C25" s="65"/>
      <c r="D25" s="65"/>
      <c r="E25" s="65"/>
      <c r="F25" s="65"/>
      <c r="G25" s="65"/>
      <c r="H25" s="65"/>
      <c r="I25" s="65"/>
      <c r="J25" s="65"/>
      <c r="K25" s="65"/>
      <c r="L25" s="65"/>
      <c r="M25" s="66"/>
      <c r="N25" s="14" t="str">
        <f t="shared" si="0"/>
        <v/>
      </c>
    </row>
    <row r="26" spans="1:14" ht="18" customHeight="1" x14ac:dyDescent="0.35">
      <c r="A26" s="16" t="s">
        <v>19</v>
      </c>
      <c r="B26" s="26" t="s">
        <v>68</v>
      </c>
      <c r="C26" s="26"/>
      <c r="D26" s="26"/>
      <c r="E26" s="26"/>
      <c r="F26" s="26"/>
      <c r="G26" s="26"/>
      <c r="H26" s="26"/>
      <c r="I26" s="26"/>
      <c r="J26" s="26"/>
      <c r="K26" s="26"/>
      <c r="L26" s="26"/>
      <c r="M26" s="2"/>
      <c r="N26" s="14" t="str">
        <f t="shared" si="0"/>
        <v/>
      </c>
    </row>
    <row r="27" spans="1:14" ht="18" customHeight="1" x14ac:dyDescent="0.35">
      <c r="A27" s="64" t="s">
        <v>20</v>
      </c>
      <c r="B27" s="65" t="s">
        <v>69</v>
      </c>
      <c r="C27" s="65"/>
      <c r="D27" s="65"/>
      <c r="E27" s="65"/>
      <c r="F27" s="65"/>
      <c r="G27" s="65"/>
      <c r="H27" s="65"/>
      <c r="I27" s="65"/>
      <c r="J27" s="65"/>
      <c r="K27" s="65"/>
      <c r="L27" s="65"/>
      <c r="M27" s="66"/>
      <c r="N27" s="14" t="str">
        <f t="shared" si="0"/>
        <v/>
      </c>
    </row>
    <row r="28" spans="1:14" ht="18" customHeight="1" x14ac:dyDescent="0.35">
      <c r="A28" s="16" t="s">
        <v>21</v>
      </c>
      <c r="B28" s="26" t="s">
        <v>76</v>
      </c>
      <c r="C28" s="26"/>
      <c r="D28" s="26"/>
      <c r="E28" s="26"/>
      <c r="F28" s="26"/>
      <c r="G28" s="26"/>
      <c r="H28" s="26"/>
      <c r="I28" s="26"/>
      <c r="J28" s="26"/>
      <c r="K28" s="26"/>
      <c r="L28" s="26"/>
      <c r="M28" s="2"/>
      <c r="N28" s="14" t="str">
        <f t="shared" si="0"/>
        <v/>
      </c>
    </row>
    <row r="29" spans="1:14" ht="18" customHeight="1" x14ac:dyDescent="0.35">
      <c r="A29" s="64" t="s">
        <v>22</v>
      </c>
      <c r="B29" s="65" t="s">
        <v>70</v>
      </c>
      <c r="C29" s="65"/>
      <c r="D29" s="65"/>
      <c r="E29" s="65"/>
      <c r="F29" s="65"/>
      <c r="G29" s="65"/>
      <c r="H29" s="65"/>
      <c r="I29" s="65"/>
      <c r="J29" s="65"/>
      <c r="K29" s="65"/>
      <c r="L29" s="65"/>
      <c r="M29" s="66"/>
      <c r="N29" s="14" t="str">
        <f t="shared" si="0"/>
        <v/>
      </c>
    </row>
    <row r="30" spans="1:14" ht="18" customHeight="1" x14ac:dyDescent="0.35">
      <c r="A30" s="16" t="s">
        <v>23</v>
      </c>
      <c r="B30" s="26" t="s">
        <v>71</v>
      </c>
      <c r="C30" s="26"/>
      <c r="D30" s="26"/>
      <c r="E30" s="26"/>
      <c r="F30" s="26"/>
      <c r="G30" s="26"/>
      <c r="H30" s="26"/>
      <c r="I30" s="26"/>
      <c r="J30" s="26"/>
      <c r="K30" s="26"/>
      <c r="L30" s="26"/>
      <c r="M30" s="2"/>
      <c r="N30" s="14" t="str">
        <f t="shared" si="0"/>
        <v/>
      </c>
    </row>
    <row r="31" spans="1:14" ht="18" customHeight="1" x14ac:dyDescent="0.35">
      <c r="A31" s="64" t="s">
        <v>24</v>
      </c>
      <c r="B31" s="65" t="s">
        <v>72</v>
      </c>
      <c r="C31" s="65"/>
      <c r="D31" s="65"/>
      <c r="E31" s="65"/>
      <c r="F31" s="65"/>
      <c r="G31" s="65"/>
      <c r="H31" s="65"/>
      <c r="I31" s="65"/>
      <c r="J31" s="65"/>
      <c r="K31" s="65"/>
      <c r="L31" s="65"/>
      <c r="M31" s="66"/>
      <c r="N31" s="14" t="str">
        <f t="shared" si="0"/>
        <v/>
      </c>
    </row>
    <row r="32" spans="1:14" ht="18" customHeight="1" x14ac:dyDescent="0.35">
      <c r="A32" s="16" t="s">
        <v>25</v>
      </c>
      <c r="B32" s="26" t="s">
        <v>96</v>
      </c>
      <c r="C32" s="26"/>
      <c r="D32" s="26"/>
      <c r="E32" s="26"/>
      <c r="F32" s="26"/>
      <c r="G32" s="26"/>
      <c r="H32" s="26"/>
      <c r="I32" s="26"/>
      <c r="J32" s="26"/>
      <c r="K32" s="26"/>
      <c r="L32" s="26"/>
      <c r="M32" s="2"/>
      <c r="N32" s="14" t="str">
        <f t="shared" si="0"/>
        <v/>
      </c>
    </row>
    <row r="33" spans="1:14" ht="18" customHeight="1" x14ac:dyDescent="0.35">
      <c r="A33" s="64" t="s">
        <v>26</v>
      </c>
      <c r="B33" s="65" t="s">
        <v>73</v>
      </c>
      <c r="C33" s="65"/>
      <c r="D33" s="65"/>
      <c r="E33" s="65"/>
      <c r="F33" s="65"/>
      <c r="G33" s="65"/>
      <c r="H33" s="65"/>
      <c r="I33" s="65"/>
      <c r="J33" s="65"/>
      <c r="K33" s="65"/>
      <c r="L33" s="65"/>
      <c r="M33" s="66"/>
      <c r="N33" s="14" t="str">
        <f t="shared" si="0"/>
        <v/>
      </c>
    </row>
    <row r="34" spans="1:14" ht="18" customHeight="1" x14ac:dyDescent="0.35">
      <c r="A34" s="16" t="s">
        <v>27</v>
      </c>
      <c r="B34" s="26" t="s">
        <v>74</v>
      </c>
      <c r="C34" s="26"/>
      <c r="D34" s="26"/>
      <c r="E34" s="26"/>
      <c r="F34" s="26"/>
      <c r="G34" s="26"/>
      <c r="H34" s="26"/>
      <c r="I34" s="26"/>
      <c r="J34" s="26"/>
      <c r="K34" s="26"/>
      <c r="L34" s="26"/>
      <c r="M34" s="2"/>
      <c r="N34" s="14" t="str">
        <f t="shared" si="0"/>
        <v/>
      </c>
    </row>
    <row r="35" spans="1:14" ht="18" customHeight="1" x14ac:dyDescent="0.35">
      <c r="A35" s="64" t="s">
        <v>28</v>
      </c>
      <c r="B35" s="65" t="s">
        <v>75</v>
      </c>
      <c r="C35" s="65"/>
      <c r="D35" s="65"/>
      <c r="E35" s="65"/>
      <c r="F35" s="65"/>
      <c r="G35" s="65"/>
      <c r="H35" s="65"/>
      <c r="I35" s="65"/>
      <c r="J35" s="65"/>
      <c r="K35" s="65"/>
      <c r="L35" s="65"/>
      <c r="M35" s="66"/>
      <c r="N35" s="14" t="str">
        <f t="shared" si="0"/>
        <v/>
      </c>
    </row>
    <row r="36" spans="1:14" ht="18" customHeight="1" x14ac:dyDescent="0.35">
      <c r="A36" s="16" t="s">
        <v>29</v>
      </c>
      <c r="B36" s="26" t="s">
        <v>77</v>
      </c>
      <c r="C36" s="26"/>
      <c r="D36" s="26"/>
      <c r="E36" s="26"/>
      <c r="F36" s="26"/>
      <c r="G36" s="26"/>
      <c r="H36" s="26"/>
      <c r="I36" s="26"/>
      <c r="J36" s="26"/>
      <c r="K36" s="26"/>
      <c r="L36" s="26"/>
      <c r="M36" s="2"/>
      <c r="N36" s="14" t="str">
        <f t="shared" si="0"/>
        <v/>
      </c>
    </row>
    <row r="37" spans="1:14" ht="18" customHeight="1" x14ac:dyDescent="0.35">
      <c r="A37" s="64" t="s">
        <v>30</v>
      </c>
      <c r="B37" s="65" t="s">
        <v>78</v>
      </c>
      <c r="C37" s="65"/>
      <c r="D37" s="65"/>
      <c r="E37" s="65"/>
      <c r="F37" s="65"/>
      <c r="G37" s="65"/>
      <c r="H37" s="65"/>
      <c r="I37" s="65"/>
      <c r="J37" s="65"/>
      <c r="K37" s="65"/>
      <c r="L37" s="65"/>
      <c r="M37" s="66"/>
      <c r="N37" s="14" t="str">
        <f t="shared" si="0"/>
        <v/>
      </c>
    </row>
    <row r="38" spans="1:14" ht="18" customHeight="1" x14ac:dyDescent="0.35">
      <c r="A38" s="16" t="s">
        <v>31</v>
      </c>
      <c r="B38" s="26" t="s">
        <v>79</v>
      </c>
      <c r="C38" s="26"/>
      <c r="D38" s="26"/>
      <c r="E38" s="26"/>
      <c r="F38" s="26"/>
      <c r="G38" s="26"/>
      <c r="H38" s="26"/>
      <c r="I38" s="26"/>
      <c r="J38" s="26"/>
      <c r="K38" s="26"/>
      <c r="L38" s="26"/>
      <c r="M38" s="2"/>
      <c r="N38" s="14" t="str">
        <f t="shared" si="0"/>
        <v/>
      </c>
    </row>
    <row r="39" spans="1:14" ht="18" customHeight="1" x14ac:dyDescent="0.35">
      <c r="A39" s="64" t="s">
        <v>32</v>
      </c>
      <c r="B39" s="65" t="s">
        <v>97</v>
      </c>
      <c r="C39" s="65"/>
      <c r="D39" s="65"/>
      <c r="E39" s="65"/>
      <c r="F39" s="65"/>
      <c r="G39" s="65"/>
      <c r="H39" s="65"/>
      <c r="I39" s="65"/>
      <c r="J39" s="65"/>
      <c r="K39" s="65"/>
      <c r="L39" s="65"/>
      <c r="M39" s="66"/>
      <c r="N39" s="14" t="str">
        <f t="shared" si="0"/>
        <v/>
      </c>
    </row>
    <row r="40" spans="1:14" ht="18" customHeight="1" x14ac:dyDescent="0.35">
      <c r="A40" s="16" t="s">
        <v>33</v>
      </c>
      <c r="B40" s="26" t="s">
        <v>80</v>
      </c>
      <c r="C40" s="26"/>
      <c r="D40" s="26"/>
      <c r="E40" s="26"/>
      <c r="F40" s="26"/>
      <c r="G40" s="26"/>
      <c r="H40" s="26"/>
      <c r="I40" s="26"/>
      <c r="J40" s="26"/>
      <c r="K40" s="26"/>
      <c r="L40" s="26"/>
      <c r="M40" s="2"/>
      <c r="N40" s="14" t="str">
        <f t="shared" si="0"/>
        <v/>
      </c>
    </row>
    <row r="41" spans="1:14" ht="18" customHeight="1" x14ac:dyDescent="0.35">
      <c r="A41" s="64" t="s">
        <v>34</v>
      </c>
      <c r="B41" s="65" t="s">
        <v>81</v>
      </c>
      <c r="C41" s="65"/>
      <c r="D41" s="65"/>
      <c r="E41" s="65"/>
      <c r="F41" s="65"/>
      <c r="G41" s="65"/>
      <c r="H41" s="65"/>
      <c r="I41" s="65"/>
      <c r="J41" s="65"/>
      <c r="K41" s="65"/>
      <c r="L41" s="65"/>
      <c r="M41" s="66"/>
      <c r="N41" s="14" t="str">
        <f t="shared" si="0"/>
        <v/>
      </c>
    </row>
    <row r="42" spans="1:14" ht="18" customHeight="1" x14ac:dyDescent="0.35">
      <c r="A42" s="16" t="s">
        <v>35</v>
      </c>
      <c r="B42" s="26" t="s">
        <v>82</v>
      </c>
      <c r="C42" s="26"/>
      <c r="D42" s="26"/>
      <c r="E42" s="26"/>
      <c r="F42" s="26"/>
      <c r="G42" s="26"/>
      <c r="H42" s="26"/>
      <c r="I42" s="26"/>
      <c r="J42" s="26"/>
      <c r="K42" s="26"/>
      <c r="L42" s="26"/>
      <c r="M42" s="2"/>
      <c r="N42" s="14" t="str">
        <f t="shared" si="0"/>
        <v/>
      </c>
    </row>
    <row r="43" spans="1:14" ht="18" customHeight="1" x14ac:dyDescent="0.35">
      <c r="A43" s="64" t="s">
        <v>36</v>
      </c>
      <c r="B43" s="65" t="s">
        <v>83</v>
      </c>
      <c r="C43" s="65"/>
      <c r="D43" s="65"/>
      <c r="E43" s="65"/>
      <c r="F43" s="65"/>
      <c r="G43" s="65"/>
      <c r="H43" s="65"/>
      <c r="I43" s="65"/>
      <c r="J43" s="65"/>
      <c r="K43" s="65"/>
      <c r="L43" s="65"/>
      <c r="M43" s="66"/>
      <c r="N43" s="14" t="str">
        <f t="shared" si="0"/>
        <v/>
      </c>
    </row>
    <row r="44" spans="1:14" ht="18" customHeight="1" x14ac:dyDescent="0.35">
      <c r="A44" s="16" t="s">
        <v>37</v>
      </c>
      <c r="B44" s="26" t="s">
        <v>84</v>
      </c>
      <c r="C44" s="26"/>
      <c r="D44" s="26"/>
      <c r="E44" s="26"/>
      <c r="F44" s="26"/>
      <c r="G44" s="26"/>
      <c r="H44" s="26"/>
      <c r="I44" s="26"/>
      <c r="J44" s="26"/>
      <c r="K44" s="26"/>
      <c r="L44" s="26"/>
      <c r="M44" s="2"/>
      <c r="N44" s="14" t="str">
        <f t="shared" si="0"/>
        <v/>
      </c>
    </row>
    <row r="45" spans="1:14" ht="18" customHeight="1" x14ac:dyDescent="0.35">
      <c r="A45" s="64" t="s">
        <v>38</v>
      </c>
      <c r="B45" s="65" t="s">
        <v>85</v>
      </c>
      <c r="C45" s="65"/>
      <c r="D45" s="65"/>
      <c r="E45" s="65"/>
      <c r="F45" s="65"/>
      <c r="G45" s="65"/>
      <c r="H45" s="65"/>
      <c r="I45" s="65"/>
      <c r="J45" s="65"/>
      <c r="K45" s="65"/>
      <c r="L45" s="65"/>
      <c r="M45" s="66"/>
      <c r="N45" s="14" t="str">
        <f t="shared" si="0"/>
        <v/>
      </c>
    </row>
    <row r="46" spans="1:14" ht="18" customHeight="1" x14ac:dyDescent="0.35">
      <c r="A46" s="16" t="s">
        <v>39</v>
      </c>
      <c r="B46" s="26" t="s">
        <v>86</v>
      </c>
      <c r="C46" s="26"/>
      <c r="D46" s="26"/>
      <c r="E46" s="26"/>
      <c r="F46" s="26"/>
      <c r="G46" s="26"/>
      <c r="H46" s="26"/>
      <c r="I46" s="26"/>
      <c r="J46" s="26"/>
      <c r="K46" s="26"/>
      <c r="L46" s="26"/>
      <c r="M46" s="2"/>
      <c r="N46" s="14" t="str">
        <f t="shared" si="0"/>
        <v/>
      </c>
    </row>
    <row r="47" spans="1:14" ht="18" customHeight="1" x14ac:dyDescent="0.35">
      <c r="A47" s="64" t="s">
        <v>40</v>
      </c>
      <c r="B47" s="65" t="s">
        <v>87</v>
      </c>
      <c r="C47" s="65"/>
      <c r="D47" s="65"/>
      <c r="E47" s="65"/>
      <c r="F47" s="65"/>
      <c r="G47" s="65"/>
      <c r="H47" s="65"/>
      <c r="I47" s="65"/>
      <c r="J47" s="65"/>
      <c r="K47" s="65"/>
      <c r="L47" s="65"/>
      <c r="M47" s="66"/>
      <c r="N47" s="14" t="str">
        <f t="shared" si="0"/>
        <v/>
      </c>
    </row>
    <row r="48" spans="1:14" ht="18" customHeight="1" x14ac:dyDescent="0.35">
      <c r="A48" s="16" t="s">
        <v>41</v>
      </c>
      <c r="B48" s="26" t="s">
        <v>88</v>
      </c>
      <c r="C48" s="26"/>
      <c r="D48" s="26"/>
      <c r="E48" s="26"/>
      <c r="F48" s="26"/>
      <c r="G48" s="26"/>
      <c r="H48" s="26"/>
      <c r="I48" s="26"/>
      <c r="J48" s="26"/>
      <c r="K48" s="26"/>
      <c r="L48" s="26"/>
      <c r="M48" s="2"/>
      <c r="N48" s="14" t="str">
        <f t="shared" si="0"/>
        <v/>
      </c>
    </row>
    <row r="49" spans="1:14" ht="18" customHeight="1" x14ac:dyDescent="0.35">
      <c r="A49" s="64" t="s">
        <v>42</v>
      </c>
      <c r="B49" s="65" t="s">
        <v>89</v>
      </c>
      <c r="C49" s="65"/>
      <c r="D49" s="65"/>
      <c r="E49" s="65"/>
      <c r="F49" s="65"/>
      <c r="G49" s="65"/>
      <c r="H49" s="65"/>
      <c r="I49" s="65"/>
      <c r="J49" s="65"/>
      <c r="K49" s="65"/>
      <c r="L49" s="65"/>
      <c r="M49" s="66"/>
      <c r="N49" s="14" t="str">
        <f t="shared" si="0"/>
        <v/>
      </c>
    </row>
    <row r="50" spans="1:14" ht="18" customHeight="1" x14ac:dyDescent="0.35">
      <c r="A50" s="16" t="s">
        <v>43</v>
      </c>
      <c r="B50" s="26" t="s">
        <v>90</v>
      </c>
      <c r="C50" s="26"/>
      <c r="D50" s="26"/>
      <c r="E50" s="26"/>
      <c r="F50" s="26"/>
      <c r="G50" s="26"/>
      <c r="H50" s="26"/>
      <c r="I50" s="26"/>
      <c r="J50" s="26"/>
      <c r="K50" s="26"/>
      <c r="L50" s="26"/>
      <c r="M50" s="2"/>
      <c r="N50" s="14" t="str">
        <f t="shared" si="0"/>
        <v/>
      </c>
    </row>
    <row r="51" spans="1:14" ht="18" customHeight="1" x14ac:dyDescent="0.35">
      <c r="A51" s="64" t="s">
        <v>44</v>
      </c>
      <c r="B51" s="65" t="s">
        <v>91</v>
      </c>
      <c r="C51" s="65"/>
      <c r="D51" s="65"/>
      <c r="E51" s="65"/>
      <c r="F51" s="65"/>
      <c r="G51" s="65"/>
      <c r="H51" s="65"/>
      <c r="I51" s="65"/>
      <c r="J51" s="65"/>
      <c r="K51" s="65"/>
      <c r="L51" s="65"/>
      <c r="M51" s="66"/>
      <c r="N51" s="14" t="str">
        <f t="shared" si="0"/>
        <v/>
      </c>
    </row>
    <row r="52" spans="1:14" ht="18" customHeight="1" x14ac:dyDescent="0.35">
      <c r="A52" s="16" t="s">
        <v>45</v>
      </c>
      <c r="B52" s="26" t="s">
        <v>92</v>
      </c>
      <c r="C52" s="26"/>
      <c r="D52" s="26"/>
      <c r="E52" s="26"/>
      <c r="F52" s="26"/>
      <c r="G52" s="26"/>
      <c r="H52" s="26"/>
      <c r="I52" s="26"/>
      <c r="J52" s="26"/>
      <c r="K52" s="26"/>
      <c r="L52" s="26"/>
      <c r="M52" s="2"/>
      <c r="N52" s="14" t="str">
        <f t="shared" si="0"/>
        <v/>
      </c>
    </row>
    <row r="53" spans="1:14" ht="18" customHeight="1" x14ac:dyDescent="0.35">
      <c r="A53" s="64" t="s">
        <v>46</v>
      </c>
      <c r="B53" s="65" t="s">
        <v>93</v>
      </c>
      <c r="C53" s="65"/>
      <c r="D53" s="65"/>
      <c r="E53" s="65"/>
      <c r="F53" s="65"/>
      <c r="G53" s="65"/>
      <c r="H53" s="65"/>
      <c r="I53" s="65"/>
      <c r="J53" s="65"/>
      <c r="K53" s="65"/>
      <c r="L53" s="65"/>
      <c r="M53" s="66"/>
      <c r="N53" s="14" t="str">
        <f t="shared" si="0"/>
        <v/>
      </c>
    </row>
    <row r="54" spans="1:14" ht="18" customHeight="1" x14ac:dyDescent="0.35">
      <c r="A54" s="16" t="s">
        <v>47</v>
      </c>
      <c r="B54" s="26" t="s">
        <v>94</v>
      </c>
      <c r="C54" s="26"/>
      <c r="D54" s="26"/>
      <c r="E54" s="26"/>
      <c r="F54" s="26"/>
      <c r="G54" s="26"/>
      <c r="H54" s="26"/>
      <c r="I54" s="26"/>
      <c r="J54" s="26"/>
      <c r="K54" s="26"/>
      <c r="L54" s="26"/>
      <c r="M54" s="2"/>
      <c r="N54" s="14" t="str">
        <f t="shared" si="0"/>
        <v/>
      </c>
    </row>
    <row r="55" spans="1:14" ht="18" customHeight="1" x14ac:dyDescent="0.35">
      <c r="A55" s="64" t="s">
        <v>48</v>
      </c>
      <c r="B55" s="65" t="s">
        <v>95</v>
      </c>
      <c r="C55" s="65"/>
      <c r="D55" s="65"/>
      <c r="E55" s="65"/>
      <c r="F55" s="65"/>
      <c r="G55" s="65"/>
      <c r="H55" s="65"/>
      <c r="I55" s="65"/>
      <c r="J55" s="65"/>
      <c r="K55" s="65"/>
      <c r="L55" s="65"/>
      <c r="M55" s="66"/>
      <c r="N55" s="14" t="str">
        <f t="shared" si="0"/>
        <v/>
      </c>
    </row>
    <row r="56" spans="1:14" ht="18" customHeight="1" x14ac:dyDescent="0.35">
      <c r="A56" s="30"/>
      <c r="B56" s="30"/>
      <c r="C56" s="30"/>
      <c r="D56" s="30"/>
      <c r="E56" s="30"/>
      <c r="F56" s="30"/>
      <c r="G56" s="30"/>
      <c r="H56" s="30"/>
      <c r="I56" s="30"/>
      <c r="J56" s="30"/>
      <c r="K56" s="30"/>
      <c r="L56" s="30"/>
      <c r="M56" s="30"/>
    </row>
    <row r="57" spans="1:14" s="19" customFormat="1" ht="30" customHeight="1" x14ac:dyDescent="0.35">
      <c r="A57" s="63" t="s">
        <v>121</v>
      </c>
      <c r="B57" s="63"/>
      <c r="C57" s="63"/>
      <c r="D57" s="63"/>
      <c r="E57" s="63"/>
      <c r="F57" s="63"/>
      <c r="G57" s="63"/>
      <c r="H57" s="63"/>
      <c r="I57" s="63"/>
      <c r="J57" s="63"/>
      <c r="K57" s="63"/>
      <c r="L57" s="63"/>
      <c r="M57" s="63"/>
      <c r="N57" s="18"/>
    </row>
    <row r="58" spans="1:14" ht="18" customHeight="1" x14ac:dyDescent="0.35">
      <c r="A58" s="31" t="str">
        <f>IF(Planilha2!H12="","",IF(AND(Planilha2!H12&gt;48,Planilha2!H12&lt;88),Planilha2!A18,IF(AND(Planilha2!H12&gt;87,Planilha2!H12&lt;128),Planilha2!A19,IF(AND(Planilha2!H12&gt;127,Planilha2!H12&lt;1488),Planilha2!A20))))</f>
        <v/>
      </c>
      <c r="B58" s="31"/>
      <c r="C58" s="31"/>
      <c r="D58" s="31"/>
      <c r="E58" s="31"/>
      <c r="F58" s="31"/>
      <c r="G58" s="31"/>
      <c r="H58" s="31"/>
      <c r="I58" s="31"/>
      <c r="J58" s="31"/>
      <c r="K58" s="31"/>
      <c r="L58" s="31"/>
      <c r="M58" s="31"/>
    </row>
    <row r="59" spans="1:14" ht="18" customHeight="1" x14ac:dyDescent="0.35">
      <c r="A59" s="32"/>
      <c r="B59" s="32"/>
      <c r="C59" s="32"/>
      <c r="D59" s="32"/>
      <c r="E59" s="32"/>
      <c r="F59" s="32"/>
      <c r="G59" s="32"/>
      <c r="H59" s="32"/>
      <c r="I59" s="32"/>
      <c r="J59" s="32"/>
      <c r="K59" s="32"/>
      <c r="L59" s="32"/>
      <c r="M59" s="32"/>
    </row>
    <row r="60" spans="1:14" ht="18" customHeight="1" x14ac:dyDescent="0.35">
      <c r="A60" s="32"/>
      <c r="B60" s="32"/>
      <c r="C60" s="32"/>
      <c r="D60" s="32"/>
      <c r="E60" s="32"/>
      <c r="F60" s="32"/>
      <c r="G60" s="32"/>
      <c r="H60" s="32"/>
      <c r="I60" s="32"/>
      <c r="J60" s="32"/>
      <c r="K60" s="32"/>
      <c r="L60" s="32"/>
      <c r="M60" s="32"/>
    </row>
    <row r="61" spans="1:14" ht="18" customHeight="1" x14ac:dyDescent="0.35">
      <c r="A61" s="32"/>
      <c r="B61" s="32"/>
      <c r="C61" s="32"/>
      <c r="D61" s="32"/>
      <c r="E61" s="32"/>
      <c r="F61" s="32"/>
      <c r="G61" s="32"/>
      <c r="H61" s="32"/>
      <c r="I61" s="32"/>
      <c r="J61" s="32"/>
      <c r="K61" s="32"/>
      <c r="L61" s="32"/>
      <c r="M61" s="32"/>
    </row>
    <row r="62" spans="1:14" ht="18" customHeight="1" x14ac:dyDescent="0.35">
      <c r="A62" s="32"/>
      <c r="B62" s="32"/>
      <c r="C62" s="32"/>
      <c r="D62" s="32"/>
      <c r="E62" s="32"/>
      <c r="F62" s="32"/>
      <c r="G62" s="32"/>
      <c r="H62" s="32"/>
      <c r="I62" s="32"/>
      <c r="J62" s="32"/>
      <c r="K62" s="32"/>
      <c r="L62" s="32"/>
      <c r="M62" s="32"/>
    </row>
    <row r="63" spans="1:14" ht="18" customHeight="1" x14ac:dyDescent="0.35">
      <c r="A63" s="32"/>
      <c r="B63" s="32"/>
      <c r="C63" s="32"/>
      <c r="D63" s="32"/>
      <c r="E63" s="32"/>
      <c r="F63" s="32"/>
      <c r="G63" s="32"/>
      <c r="H63" s="32"/>
      <c r="I63" s="32"/>
      <c r="J63" s="32"/>
      <c r="K63" s="32"/>
      <c r="L63" s="32"/>
      <c r="M63" s="32"/>
    </row>
    <row r="64" spans="1:14" ht="18" customHeight="1" x14ac:dyDescent="0.35">
      <c r="A64" s="32"/>
      <c r="B64" s="32"/>
      <c r="C64" s="32"/>
      <c r="D64" s="32"/>
      <c r="E64" s="32"/>
      <c r="F64" s="32"/>
      <c r="G64" s="32"/>
      <c r="H64" s="32"/>
      <c r="I64" s="32"/>
      <c r="J64" s="32"/>
      <c r="K64" s="32"/>
      <c r="L64" s="32"/>
      <c r="M64" s="32"/>
    </row>
    <row r="65" spans="1:15" ht="18" customHeight="1" x14ac:dyDescent="0.35">
      <c r="A65" s="32"/>
      <c r="B65" s="32"/>
      <c r="C65" s="32"/>
      <c r="D65" s="32"/>
      <c r="E65" s="32"/>
      <c r="F65" s="32"/>
      <c r="G65" s="32"/>
      <c r="H65" s="32"/>
      <c r="I65" s="32"/>
      <c r="J65" s="32"/>
      <c r="K65" s="32"/>
      <c r="L65" s="32"/>
      <c r="M65" s="32"/>
    </row>
    <row r="66" spans="1:15" ht="18" customHeight="1" x14ac:dyDescent="0.35">
      <c r="A66" s="32"/>
      <c r="B66" s="32"/>
      <c r="C66" s="32"/>
      <c r="D66" s="32"/>
      <c r="E66" s="32"/>
      <c r="F66" s="32"/>
      <c r="G66" s="32"/>
      <c r="H66" s="32"/>
      <c r="I66" s="32"/>
      <c r="J66" s="32"/>
      <c r="K66" s="32"/>
      <c r="L66" s="32"/>
      <c r="M66" s="32"/>
    </row>
    <row r="67" spans="1:15" ht="18" customHeight="1" x14ac:dyDescent="0.35">
      <c r="A67" s="20"/>
      <c r="B67" s="20"/>
      <c r="C67" s="20"/>
      <c r="D67" s="20"/>
      <c r="E67" s="20"/>
      <c r="F67" s="20"/>
      <c r="G67" s="20"/>
      <c r="H67" s="20"/>
      <c r="I67" s="20"/>
      <c r="J67" s="20"/>
      <c r="K67" s="20"/>
      <c r="L67" s="20"/>
      <c r="M67" s="20"/>
    </row>
    <row r="68" spans="1:15" s="19" customFormat="1" ht="30" customHeight="1" x14ac:dyDescent="0.35">
      <c r="A68" s="63" t="s">
        <v>122</v>
      </c>
      <c r="B68" s="63"/>
      <c r="C68" s="63"/>
      <c r="D68" s="63"/>
      <c r="E68" s="63"/>
      <c r="F68" s="63"/>
      <c r="G68" s="63"/>
      <c r="H68" s="63"/>
      <c r="I68" s="63"/>
      <c r="J68" s="63"/>
      <c r="K68" s="63"/>
      <c r="L68" s="63"/>
      <c r="M68" s="63"/>
      <c r="N68" s="18"/>
    </row>
    <row r="69" spans="1:15" ht="18" customHeight="1" x14ac:dyDescent="0.35">
      <c r="A69" s="31" t="s">
        <v>159</v>
      </c>
      <c r="B69" s="31"/>
      <c r="C69" s="31"/>
      <c r="D69" s="31"/>
      <c r="E69" s="31"/>
      <c r="F69" s="31"/>
      <c r="G69" s="31"/>
      <c r="H69" s="31"/>
      <c r="I69" s="31"/>
      <c r="J69" s="31"/>
      <c r="K69" s="31"/>
      <c r="L69" s="31"/>
      <c r="M69" s="31"/>
    </row>
    <row r="70" spans="1:15" ht="18" customHeight="1" x14ac:dyDescent="0.35">
      <c r="A70" s="32"/>
      <c r="B70" s="32"/>
      <c r="C70" s="32"/>
      <c r="D70" s="32"/>
      <c r="E70" s="32"/>
      <c r="F70" s="32"/>
      <c r="G70" s="32"/>
      <c r="H70" s="32"/>
      <c r="I70" s="32"/>
      <c r="J70" s="32"/>
      <c r="K70" s="32"/>
      <c r="L70" s="32"/>
      <c r="M70" s="32"/>
    </row>
    <row r="71" spans="1:15" ht="18" customHeight="1" x14ac:dyDescent="0.35">
      <c r="A71" s="32"/>
      <c r="B71" s="32"/>
      <c r="C71" s="32"/>
      <c r="D71" s="32"/>
      <c r="E71" s="32"/>
      <c r="F71" s="32"/>
      <c r="G71" s="32"/>
      <c r="H71" s="32"/>
      <c r="I71" s="32"/>
      <c r="J71" s="32"/>
      <c r="K71" s="32"/>
      <c r="L71" s="32"/>
      <c r="M71" s="32"/>
    </row>
    <row r="72" spans="1:15" ht="18" customHeight="1" x14ac:dyDescent="0.35">
      <c r="B72" s="21" t="s">
        <v>104</v>
      </c>
      <c r="C72" s="17" t="str">
        <f>Planilha2!A12</f>
        <v/>
      </c>
      <c r="E72" s="28" t="s">
        <v>119</v>
      </c>
      <c r="F72" s="28"/>
      <c r="G72" s="28"/>
      <c r="H72" s="28"/>
      <c r="I72" s="28"/>
      <c r="J72" s="28"/>
      <c r="K72" s="28"/>
      <c r="L72" s="28"/>
      <c r="M72" s="28"/>
    </row>
    <row r="73" spans="1:15" ht="18" customHeight="1" x14ac:dyDescent="0.35">
      <c r="B73" s="22" t="s">
        <v>105</v>
      </c>
      <c r="C73" s="17" t="str">
        <f>Planilha2!B12</f>
        <v/>
      </c>
      <c r="E73" s="28"/>
      <c r="F73" s="28"/>
      <c r="G73" s="28"/>
      <c r="H73" s="28"/>
      <c r="I73" s="28"/>
      <c r="J73" s="28"/>
      <c r="K73" s="28"/>
      <c r="L73" s="28"/>
      <c r="M73" s="28"/>
    </row>
    <row r="74" spans="1:15" ht="18" customHeight="1" x14ac:dyDescent="0.35">
      <c r="B74" s="22" t="s">
        <v>106</v>
      </c>
      <c r="C74" s="17" t="str">
        <f>Planilha2!C12</f>
        <v/>
      </c>
      <c r="E74" s="28"/>
      <c r="F74" s="28"/>
      <c r="G74" s="28"/>
      <c r="H74" s="28"/>
      <c r="I74" s="28"/>
      <c r="J74" s="28"/>
      <c r="K74" s="28"/>
      <c r="L74" s="28"/>
      <c r="M74" s="28"/>
    </row>
    <row r="75" spans="1:15" ht="18" customHeight="1" x14ac:dyDescent="0.35">
      <c r="B75" s="22" t="s">
        <v>118</v>
      </c>
      <c r="C75" s="17" t="str">
        <f>Planilha2!D12</f>
        <v/>
      </c>
      <c r="F75" s="23"/>
      <c r="G75" s="23"/>
      <c r="H75" s="23"/>
      <c r="I75" s="23"/>
      <c r="J75" s="23"/>
      <c r="K75" s="23"/>
      <c r="L75" s="23"/>
      <c r="M75" s="23"/>
    </row>
    <row r="76" spans="1:15" ht="18" customHeight="1" x14ac:dyDescent="0.35">
      <c r="B76" s="22" t="s">
        <v>107</v>
      </c>
      <c r="C76" s="17" t="str">
        <f>Planilha2!E12</f>
        <v/>
      </c>
      <c r="E76" s="29" t="s">
        <v>120</v>
      </c>
      <c r="F76" s="29"/>
      <c r="G76" s="29"/>
      <c r="H76" s="29"/>
      <c r="I76" s="29"/>
      <c r="J76" s="29"/>
      <c r="K76" s="29"/>
      <c r="L76" s="29"/>
      <c r="M76" s="29"/>
    </row>
    <row r="77" spans="1:15" ht="18" customHeight="1" x14ac:dyDescent="0.35">
      <c r="B77" s="22" t="s">
        <v>108</v>
      </c>
      <c r="C77" s="17" t="str">
        <f>Planilha2!F12</f>
        <v/>
      </c>
      <c r="E77" s="29"/>
      <c r="F77" s="29"/>
      <c r="G77" s="29"/>
      <c r="H77" s="29"/>
      <c r="I77" s="29"/>
      <c r="J77" s="29"/>
      <c r="K77" s="29"/>
      <c r="L77" s="29"/>
      <c r="M77" s="29"/>
    </row>
    <row r="78" spans="1:15" ht="18" customHeight="1" x14ac:dyDescent="0.35">
      <c r="B78" s="22" t="s">
        <v>109</v>
      </c>
      <c r="C78" s="17" t="str">
        <f>Planilha2!G12</f>
        <v/>
      </c>
      <c r="E78" s="29"/>
      <c r="F78" s="29"/>
      <c r="G78" s="29"/>
      <c r="H78" s="29"/>
      <c r="I78" s="29"/>
      <c r="J78" s="29"/>
      <c r="K78" s="29"/>
      <c r="L78" s="29"/>
      <c r="M78" s="29"/>
    </row>
    <row r="79" spans="1:15" ht="18" customHeight="1" x14ac:dyDescent="0.35">
      <c r="A79" s="27"/>
      <c r="B79" s="27"/>
      <c r="C79" s="27"/>
      <c r="D79" s="27"/>
      <c r="E79" s="27"/>
      <c r="F79" s="27"/>
      <c r="G79" s="27"/>
      <c r="H79" s="27"/>
      <c r="I79" s="27"/>
      <c r="J79" s="27"/>
      <c r="K79" s="27"/>
      <c r="L79" s="27"/>
      <c r="M79" s="27"/>
    </row>
    <row r="80" spans="1:15" s="25" customFormat="1" ht="20" customHeight="1" x14ac:dyDescent="0.25">
      <c r="A80" s="48"/>
      <c r="B80" s="55" t="s">
        <v>160</v>
      </c>
      <c r="C80" s="55"/>
      <c r="D80" s="55"/>
      <c r="E80" s="55"/>
      <c r="F80" s="55"/>
      <c r="G80" s="55"/>
      <c r="H80" s="55"/>
      <c r="I80" s="55"/>
      <c r="J80" s="55"/>
      <c r="K80" s="55"/>
      <c r="L80" s="55"/>
      <c r="M80" s="55"/>
      <c r="N80" s="57"/>
      <c r="O80" s="58"/>
    </row>
    <row r="81" spans="1:15" s="25" customFormat="1" ht="20" customHeight="1" x14ac:dyDescent="0.35">
      <c r="A81" s="53"/>
      <c r="B81" s="56"/>
      <c r="C81" s="56"/>
      <c r="D81" s="56"/>
      <c r="E81" s="56"/>
      <c r="F81" s="56"/>
      <c r="G81" s="56"/>
      <c r="H81" s="56"/>
      <c r="I81" s="56"/>
      <c r="J81" s="56"/>
      <c r="K81" s="56"/>
      <c r="L81" s="56"/>
      <c r="M81" s="56"/>
      <c r="N81" s="57"/>
      <c r="O81" s="59"/>
    </row>
    <row r="82" spans="1:15" s="25" customFormat="1" ht="20" customHeight="1" x14ac:dyDescent="0.25">
      <c r="A82" s="54"/>
      <c r="B82" s="52" t="s">
        <v>142</v>
      </c>
      <c r="C82" s="52"/>
      <c r="D82" s="52"/>
      <c r="E82" s="52"/>
      <c r="F82" s="52"/>
      <c r="G82" s="52"/>
      <c r="H82" s="52"/>
      <c r="I82" s="52"/>
      <c r="J82" s="52"/>
      <c r="K82" s="52"/>
      <c r="L82" s="52"/>
      <c r="M82" s="52"/>
      <c r="N82" s="60"/>
      <c r="O82" s="61"/>
    </row>
  </sheetData>
  <sheetProtection password="BF48" sheet="1" objects="1" scenarios="1"/>
  <mergeCells count="62">
    <mergeCell ref="B80:M81"/>
    <mergeCell ref="B82:M82"/>
    <mergeCell ref="A1:M1"/>
    <mergeCell ref="A2:M4"/>
    <mergeCell ref="A5:M6"/>
    <mergeCell ref="A58:M66"/>
    <mergeCell ref="B25:L25"/>
    <mergeCell ref="B27:L27"/>
    <mergeCell ref="B29:L29"/>
    <mergeCell ref="B28:L28"/>
    <mergeCell ref="B7:L7"/>
    <mergeCell ref="B9:L9"/>
    <mergeCell ref="B11:L11"/>
    <mergeCell ref="B13:L13"/>
    <mergeCell ref="B15:L15"/>
    <mergeCell ref="B17:L17"/>
    <mergeCell ref="B8:L8"/>
    <mergeCell ref="B10:L10"/>
    <mergeCell ref="B12:L12"/>
    <mergeCell ref="B14:L14"/>
    <mergeCell ref="B53:L53"/>
    <mergeCell ref="B31:L31"/>
    <mergeCell ref="B33:L33"/>
    <mergeCell ref="B35:L35"/>
    <mergeCell ref="B37:L37"/>
    <mergeCell ref="B39:L39"/>
    <mergeCell ref="B41:L41"/>
    <mergeCell ref="B26:L26"/>
    <mergeCell ref="B43:L43"/>
    <mergeCell ref="B45:L45"/>
    <mergeCell ref="B47:L47"/>
    <mergeCell ref="B49:L49"/>
    <mergeCell ref="B16:L16"/>
    <mergeCell ref="B18:L18"/>
    <mergeCell ref="B20:L20"/>
    <mergeCell ref="B22:L22"/>
    <mergeCell ref="B24:L24"/>
    <mergeCell ref="B19:L19"/>
    <mergeCell ref="B21:L21"/>
    <mergeCell ref="B23:L23"/>
    <mergeCell ref="B52:L52"/>
    <mergeCell ref="B30:L30"/>
    <mergeCell ref="B32:L32"/>
    <mergeCell ref="B34:L34"/>
    <mergeCell ref="B36:L36"/>
    <mergeCell ref="B38:L38"/>
    <mergeCell ref="B40:L40"/>
    <mergeCell ref="B51:L51"/>
    <mergeCell ref="B42:L42"/>
    <mergeCell ref="B44:L44"/>
    <mergeCell ref="B46:L46"/>
    <mergeCell ref="B48:L48"/>
    <mergeCell ref="B50:L50"/>
    <mergeCell ref="B54:L54"/>
    <mergeCell ref="A79:M79"/>
    <mergeCell ref="E72:M74"/>
    <mergeCell ref="E76:M78"/>
    <mergeCell ref="A56:M56"/>
    <mergeCell ref="A57:M57"/>
    <mergeCell ref="A68:M68"/>
    <mergeCell ref="B55:L55"/>
    <mergeCell ref="A69:M71"/>
  </mergeCells>
  <conditionalFormatting sqref="C72:C78">
    <cfRule type="colorScale" priority="1">
      <colorScale>
        <cfvo type="min"/>
        <cfvo type="percentile" val="50"/>
        <cfvo type="max"/>
        <color rgb="FFFF5050"/>
        <color theme="7" tint="0.39997558519241921"/>
        <color rgb="FF92D050"/>
      </colorScale>
    </cfRule>
  </conditionalFormatting>
  <dataValidations count="1">
    <dataValidation type="list" allowBlank="1" showInputMessage="1" showErrorMessage="1" sqref="M7:M55" xr:uid="{00000000-0002-0000-0000-000000000000}">
      <formula1>opções</formula1>
    </dataValidation>
  </dataValidations>
  <hyperlinks>
    <hyperlink ref="B72" location="joga" tooltip="Clique para saber mais..." display="Como você joga" xr:uid="{00000000-0004-0000-0000-000000000000}"/>
    <hyperlink ref="B73" location="age" tooltip="Clique para saber mais..." display="Como você age" xr:uid="{00000000-0004-0000-0000-000001000000}"/>
    <hyperlink ref="B74" location="pensa" tooltip="Clique para saber mais..." display="Como você pensa" xr:uid="{00000000-0004-0000-0000-000002000000}"/>
    <hyperlink ref="B75" location="marketing" tooltip="Clique para saber mais..." display="Como você faz seu marketing" xr:uid="{00000000-0004-0000-0000-000003000000}"/>
    <hyperlink ref="B76" location="parece" tooltip="Clique para saber mais..." display="Como você se parece" xr:uid="{00000000-0004-0000-0000-000004000000}"/>
    <hyperlink ref="B77" location="fala" tooltip="Clique para saber mais..." display="Como você fala" xr:uid="{00000000-0004-0000-0000-000005000000}"/>
    <hyperlink ref="B78" location="reage" tooltip="Clique para saber mais..." display="Como você reage" xr:uid="{00000000-0004-0000-0000-000006000000}"/>
  </hyperlink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Q120"/>
  <sheetViews>
    <sheetView showGridLines="0" workbookViewId="0">
      <selection sqref="A1:O1"/>
    </sheetView>
  </sheetViews>
  <sheetFormatPr defaultColWidth="9.1796875" defaultRowHeight="18" customHeight="1" x14ac:dyDescent="0.35"/>
  <cols>
    <col min="1" max="16384" width="9.1796875" style="3"/>
  </cols>
  <sheetData>
    <row r="1" spans="1:17" ht="30" customHeight="1" x14ac:dyDescent="0.35">
      <c r="A1" s="67" t="s">
        <v>104</v>
      </c>
      <c r="B1" s="67"/>
      <c r="C1" s="67"/>
      <c r="D1" s="67"/>
      <c r="E1" s="67"/>
      <c r="F1" s="67"/>
      <c r="G1" s="67"/>
      <c r="H1" s="67"/>
      <c r="I1" s="67"/>
      <c r="J1" s="67"/>
      <c r="K1" s="67"/>
      <c r="L1" s="67"/>
      <c r="M1" s="67"/>
      <c r="N1" s="67"/>
      <c r="O1" s="67"/>
    </row>
    <row r="2" spans="1:17" ht="18" customHeight="1" x14ac:dyDescent="0.35">
      <c r="A2" s="38"/>
      <c r="B2" s="38"/>
      <c r="C2" s="38"/>
      <c r="D2" s="38"/>
      <c r="E2" s="38"/>
      <c r="F2" s="38"/>
      <c r="G2" s="38"/>
      <c r="H2" s="38"/>
      <c r="I2" s="38"/>
      <c r="J2" s="38"/>
      <c r="K2" s="38"/>
      <c r="L2" s="38"/>
      <c r="M2" s="38"/>
      <c r="N2" s="38"/>
      <c r="O2" s="38"/>
    </row>
    <row r="3" spans="1:17" ht="18" customHeight="1" x14ac:dyDescent="0.35">
      <c r="A3" s="39" t="s">
        <v>152</v>
      </c>
      <c r="B3" s="39"/>
      <c r="C3" s="39"/>
      <c r="D3" s="39"/>
      <c r="E3" s="39"/>
      <c r="F3" s="39"/>
      <c r="G3" s="39"/>
      <c r="H3" s="39"/>
      <c r="I3" s="39"/>
      <c r="J3" s="39"/>
      <c r="K3" s="39"/>
      <c r="L3" s="39"/>
      <c r="M3" s="39"/>
      <c r="N3" s="39"/>
      <c r="O3" s="39"/>
      <c r="P3" s="5"/>
    </row>
    <row r="4" spans="1:17" ht="18" customHeight="1" x14ac:dyDescent="0.35">
      <c r="A4" s="39"/>
      <c r="B4" s="39"/>
      <c r="C4" s="39"/>
      <c r="D4" s="39"/>
      <c r="E4" s="39"/>
      <c r="F4" s="39"/>
      <c r="G4" s="39"/>
      <c r="H4" s="39"/>
      <c r="I4" s="39"/>
      <c r="J4" s="39"/>
      <c r="K4" s="39"/>
      <c r="L4" s="39"/>
      <c r="M4" s="39"/>
      <c r="N4" s="39"/>
      <c r="O4" s="39"/>
      <c r="P4" s="5"/>
    </row>
    <row r="5" spans="1:17" ht="18" customHeight="1" x14ac:dyDescent="0.35">
      <c r="A5" s="39"/>
      <c r="B5" s="39"/>
      <c r="C5" s="39"/>
      <c r="D5" s="39"/>
      <c r="E5" s="39"/>
      <c r="F5" s="39"/>
      <c r="G5" s="39"/>
      <c r="H5" s="39"/>
      <c r="I5" s="39"/>
      <c r="J5" s="39"/>
      <c r="K5" s="39"/>
      <c r="L5" s="39"/>
      <c r="M5" s="39"/>
      <c r="N5" s="39"/>
      <c r="O5" s="39"/>
      <c r="P5" s="5"/>
    </row>
    <row r="6" spans="1:17" ht="18" customHeight="1" x14ac:dyDescent="0.35">
      <c r="A6" s="39"/>
      <c r="B6" s="39"/>
      <c r="C6" s="39"/>
      <c r="D6" s="39"/>
      <c r="E6" s="39"/>
      <c r="F6" s="39"/>
      <c r="G6" s="39"/>
      <c r="H6" s="39"/>
      <c r="I6" s="39"/>
      <c r="J6" s="39"/>
      <c r="K6" s="39"/>
      <c r="L6" s="39"/>
      <c r="M6" s="39"/>
      <c r="N6" s="39"/>
      <c r="O6" s="39"/>
      <c r="P6" s="5"/>
    </row>
    <row r="7" spans="1:17" ht="18" customHeight="1" x14ac:dyDescent="0.35">
      <c r="A7" s="39"/>
      <c r="B7" s="39"/>
      <c r="C7" s="39"/>
      <c r="D7" s="39"/>
      <c r="E7" s="39"/>
      <c r="F7" s="39"/>
      <c r="G7" s="39"/>
      <c r="H7" s="39"/>
      <c r="I7" s="39"/>
      <c r="J7" s="39"/>
      <c r="K7" s="39"/>
      <c r="L7" s="39"/>
      <c r="M7" s="39"/>
      <c r="N7" s="39"/>
      <c r="O7" s="39"/>
      <c r="P7" s="5"/>
    </row>
    <row r="8" spans="1:17" ht="18" customHeight="1" x14ac:dyDescent="0.35">
      <c r="A8" s="39"/>
      <c r="B8" s="39"/>
      <c r="C8" s="39"/>
      <c r="D8" s="39"/>
      <c r="E8" s="39"/>
      <c r="F8" s="39"/>
      <c r="G8" s="39"/>
      <c r="H8" s="39"/>
      <c r="I8" s="39"/>
      <c r="J8" s="39"/>
      <c r="K8" s="39"/>
      <c r="L8" s="39"/>
      <c r="M8" s="39"/>
      <c r="N8" s="39"/>
      <c r="O8" s="39"/>
      <c r="P8" s="5"/>
    </row>
    <row r="9" spans="1:17" ht="18" customHeight="1" x14ac:dyDescent="0.35">
      <c r="A9" s="39"/>
      <c r="B9" s="39"/>
      <c r="C9" s="39"/>
      <c r="D9" s="39"/>
      <c r="E9" s="39"/>
      <c r="F9" s="39"/>
      <c r="G9" s="39"/>
      <c r="H9" s="39"/>
      <c r="I9" s="39"/>
      <c r="J9" s="39"/>
      <c r="K9" s="39"/>
      <c r="L9" s="39"/>
      <c r="M9" s="39"/>
      <c r="N9" s="39"/>
      <c r="O9" s="39"/>
      <c r="P9" s="5"/>
    </row>
    <row r="10" spans="1:17" ht="18" customHeight="1" x14ac:dyDescent="0.35">
      <c r="A10" s="39"/>
      <c r="B10" s="39"/>
      <c r="C10" s="39"/>
      <c r="D10" s="39"/>
      <c r="E10" s="39"/>
      <c r="F10" s="39"/>
      <c r="G10" s="39"/>
      <c r="H10" s="39"/>
      <c r="I10" s="39"/>
      <c r="J10" s="39"/>
      <c r="K10" s="39"/>
      <c r="L10" s="39"/>
      <c r="M10" s="39"/>
      <c r="N10" s="39"/>
      <c r="O10" s="39"/>
      <c r="P10" s="5"/>
    </row>
    <row r="11" spans="1:17" ht="18" customHeight="1" x14ac:dyDescent="0.35">
      <c r="A11" s="39"/>
      <c r="B11" s="39"/>
      <c r="C11" s="39"/>
      <c r="D11" s="39"/>
      <c r="E11" s="39"/>
      <c r="F11" s="39"/>
      <c r="G11" s="39"/>
      <c r="H11" s="39"/>
      <c r="I11" s="39"/>
      <c r="J11" s="39"/>
      <c r="K11" s="39"/>
      <c r="L11" s="39"/>
      <c r="M11" s="39"/>
      <c r="N11" s="39"/>
      <c r="O11" s="39"/>
      <c r="P11" s="5"/>
    </row>
    <row r="12" spans="1:17" s="4" customFormat="1" ht="18" customHeight="1" x14ac:dyDescent="0.35">
      <c r="A12" s="39"/>
      <c r="B12" s="39"/>
      <c r="C12" s="39"/>
      <c r="D12" s="39"/>
      <c r="E12" s="39"/>
      <c r="F12" s="39"/>
      <c r="G12" s="39"/>
      <c r="H12" s="39"/>
      <c r="I12" s="39"/>
      <c r="J12" s="39"/>
      <c r="K12" s="39"/>
      <c r="L12" s="39"/>
      <c r="M12" s="39"/>
      <c r="N12" s="39"/>
      <c r="O12" s="39"/>
      <c r="P12" s="5"/>
    </row>
    <row r="13" spans="1:17" ht="18" customHeight="1" x14ac:dyDescent="0.35">
      <c r="A13" s="42" t="s">
        <v>125</v>
      </c>
      <c r="B13" s="42"/>
      <c r="C13" s="42"/>
      <c r="D13" s="42"/>
      <c r="E13" s="42"/>
      <c r="F13" s="42"/>
      <c r="G13" s="42"/>
      <c r="H13" s="42"/>
      <c r="I13" s="42"/>
      <c r="J13" s="42"/>
      <c r="K13" s="42"/>
      <c r="L13" s="42"/>
      <c r="M13" s="42"/>
      <c r="N13" s="42"/>
      <c r="O13" s="42"/>
      <c r="P13" s="5"/>
    </row>
    <row r="14" spans="1:17" ht="18" customHeight="1" x14ac:dyDescent="0.35">
      <c r="A14" s="41" t="s">
        <v>126</v>
      </c>
      <c r="B14" s="41"/>
      <c r="C14" s="41"/>
      <c r="D14" s="41"/>
      <c r="E14" s="41"/>
      <c r="F14" s="41"/>
      <c r="G14" s="41"/>
      <c r="H14" s="41"/>
      <c r="I14" s="41"/>
      <c r="J14" s="41"/>
      <c r="K14" s="41"/>
      <c r="L14" s="41"/>
      <c r="M14" s="41"/>
      <c r="N14" s="41"/>
      <c r="O14" s="41"/>
      <c r="P14" s="5"/>
    </row>
    <row r="15" spans="1:17" ht="18" customHeight="1" x14ac:dyDescent="0.35">
      <c r="A15" s="6"/>
      <c r="B15" s="7"/>
      <c r="C15" s="7"/>
      <c r="D15" s="7"/>
      <c r="E15" s="7"/>
      <c r="F15" s="7"/>
      <c r="G15" s="7"/>
      <c r="H15" s="7"/>
      <c r="I15" s="7"/>
      <c r="J15" s="7"/>
      <c r="K15" s="7"/>
      <c r="L15" s="6"/>
      <c r="M15" s="6"/>
      <c r="N15" s="6"/>
      <c r="O15" s="6"/>
      <c r="P15" s="5"/>
      <c r="Q15" s="8"/>
    </row>
    <row r="16" spans="1:17" ht="18" customHeight="1" x14ac:dyDescent="0.35">
      <c r="A16" s="44" t="s">
        <v>123</v>
      </c>
      <c r="B16" s="44"/>
      <c r="C16" s="44"/>
      <c r="D16" s="44"/>
      <c r="E16" s="7"/>
      <c r="F16" s="7"/>
      <c r="G16" s="7"/>
      <c r="H16" s="7"/>
      <c r="I16" s="7"/>
      <c r="J16" s="7"/>
      <c r="K16" s="7"/>
      <c r="L16" s="43" t="s">
        <v>124</v>
      </c>
      <c r="M16" s="43"/>
      <c r="N16" s="43"/>
      <c r="O16" s="43"/>
      <c r="P16" s="5"/>
    </row>
    <row r="17" spans="1:16" ht="18" customHeight="1" x14ac:dyDescent="0.35">
      <c r="A17" s="37"/>
      <c r="B17" s="37"/>
      <c r="C17" s="37"/>
      <c r="D17" s="37"/>
      <c r="E17" s="37"/>
      <c r="F17" s="37"/>
      <c r="G17" s="37"/>
      <c r="H17" s="37"/>
      <c r="I17" s="37"/>
      <c r="J17" s="37"/>
      <c r="K17" s="37"/>
      <c r="L17" s="37"/>
      <c r="M17" s="37"/>
      <c r="N17" s="37"/>
      <c r="O17" s="37"/>
      <c r="P17" s="5"/>
    </row>
    <row r="18" spans="1:16" ht="30" customHeight="1" x14ac:dyDescent="0.35">
      <c r="A18" s="67" t="s">
        <v>105</v>
      </c>
      <c r="B18" s="67"/>
      <c r="C18" s="67"/>
      <c r="D18" s="67"/>
      <c r="E18" s="67"/>
      <c r="F18" s="67"/>
      <c r="G18" s="67"/>
      <c r="H18" s="67"/>
      <c r="I18" s="67"/>
      <c r="J18" s="67"/>
      <c r="K18" s="67"/>
      <c r="L18" s="67"/>
      <c r="M18" s="67"/>
      <c r="N18" s="67"/>
      <c r="O18" s="67"/>
      <c r="P18" s="5"/>
    </row>
    <row r="19" spans="1:16" ht="18" customHeight="1" x14ac:dyDescent="0.35">
      <c r="A19" s="38"/>
      <c r="B19" s="38"/>
      <c r="C19" s="38"/>
      <c r="D19" s="38"/>
      <c r="E19" s="38"/>
      <c r="F19" s="38"/>
      <c r="G19" s="38"/>
      <c r="H19" s="38"/>
      <c r="I19" s="38"/>
      <c r="J19" s="38"/>
      <c r="K19" s="38"/>
      <c r="L19" s="38"/>
      <c r="M19" s="38"/>
      <c r="N19" s="38"/>
      <c r="O19" s="38"/>
    </row>
    <row r="20" spans="1:16" ht="18" customHeight="1" x14ac:dyDescent="0.35">
      <c r="A20" s="39" t="s">
        <v>153</v>
      </c>
      <c r="B20" s="39"/>
      <c r="C20" s="39"/>
      <c r="D20" s="39"/>
      <c r="E20" s="39"/>
      <c r="F20" s="39"/>
      <c r="G20" s="39"/>
      <c r="H20" s="39"/>
      <c r="I20" s="39"/>
      <c r="J20" s="39"/>
      <c r="K20" s="39"/>
      <c r="L20" s="39"/>
      <c r="M20" s="39"/>
      <c r="N20" s="39"/>
      <c r="O20" s="39"/>
    </row>
    <row r="21" spans="1:16" ht="18" customHeight="1" x14ac:dyDescent="0.35">
      <c r="A21" s="39"/>
      <c r="B21" s="39"/>
      <c r="C21" s="39"/>
      <c r="D21" s="39"/>
      <c r="E21" s="39"/>
      <c r="F21" s="39"/>
      <c r="G21" s="39"/>
      <c r="H21" s="39"/>
      <c r="I21" s="39"/>
      <c r="J21" s="39"/>
      <c r="K21" s="39"/>
      <c r="L21" s="39"/>
      <c r="M21" s="39"/>
      <c r="N21" s="39"/>
      <c r="O21" s="39"/>
    </row>
    <row r="22" spans="1:16" ht="18" customHeight="1" x14ac:dyDescent="0.35">
      <c r="A22" s="39"/>
      <c r="B22" s="39"/>
      <c r="C22" s="39"/>
      <c r="D22" s="39"/>
      <c r="E22" s="39"/>
      <c r="F22" s="39"/>
      <c r="G22" s="39"/>
      <c r="H22" s="39"/>
      <c r="I22" s="39"/>
      <c r="J22" s="39"/>
      <c r="K22" s="39"/>
      <c r="L22" s="39"/>
      <c r="M22" s="39"/>
      <c r="N22" s="39"/>
      <c r="O22" s="39"/>
    </row>
    <row r="23" spans="1:16" ht="18" customHeight="1" x14ac:dyDescent="0.35">
      <c r="A23" s="39"/>
      <c r="B23" s="39"/>
      <c r="C23" s="39"/>
      <c r="D23" s="39"/>
      <c r="E23" s="39"/>
      <c r="F23" s="39"/>
      <c r="G23" s="39"/>
      <c r="H23" s="39"/>
      <c r="I23" s="39"/>
      <c r="J23" s="39"/>
      <c r="K23" s="39"/>
      <c r="L23" s="39"/>
      <c r="M23" s="39"/>
      <c r="N23" s="39"/>
      <c r="O23" s="39"/>
    </row>
    <row r="24" spans="1:16" ht="18" customHeight="1" x14ac:dyDescent="0.35">
      <c r="A24" s="39"/>
      <c r="B24" s="39"/>
      <c r="C24" s="39"/>
      <c r="D24" s="39"/>
      <c r="E24" s="39"/>
      <c r="F24" s="39"/>
      <c r="G24" s="39"/>
      <c r="H24" s="39"/>
      <c r="I24" s="39"/>
      <c r="J24" s="39"/>
      <c r="K24" s="39"/>
      <c r="L24" s="39"/>
      <c r="M24" s="39"/>
      <c r="N24" s="39"/>
      <c r="O24" s="39"/>
    </row>
    <row r="25" spans="1:16" ht="18" customHeight="1" x14ac:dyDescent="0.35">
      <c r="A25" s="39"/>
      <c r="B25" s="39"/>
      <c r="C25" s="39"/>
      <c r="D25" s="39"/>
      <c r="E25" s="39"/>
      <c r="F25" s="39"/>
      <c r="G25" s="39"/>
      <c r="H25" s="39"/>
      <c r="I25" s="39"/>
      <c r="J25" s="39"/>
      <c r="K25" s="39"/>
      <c r="L25" s="39"/>
      <c r="M25" s="39"/>
      <c r="N25" s="39"/>
      <c r="O25" s="39"/>
    </row>
    <row r="26" spans="1:16" ht="18" customHeight="1" x14ac:dyDescent="0.35">
      <c r="A26" s="39"/>
      <c r="B26" s="39"/>
      <c r="C26" s="39"/>
      <c r="D26" s="39"/>
      <c r="E26" s="39"/>
      <c r="F26" s="39"/>
      <c r="G26" s="39"/>
      <c r="H26" s="39"/>
      <c r="I26" s="39"/>
      <c r="J26" s="39"/>
      <c r="K26" s="39"/>
      <c r="L26" s="39"/>
      <c r="M26" s="39"/>
      <c r="N26" s="39"/>
      <c r="O26" s="39"/>
    </row>
    <row r="27" spans="1:16" ht="18" customHeight="1" x14ac:dyDescent="0.35">
      <c r="A27" s="39"/>
      <c r="B27" s="39"/>
      <c r="C27" s="39"/>
      <c r="D27" s="39"/>
      <c r="E27" s="39"/>
      <c r="F27" s="39"/>
      <c r="G27" s="39"/>
      <c r="H27" s="39"/>
      <c r="I27" s="39"/>
      <c r="J27" s="39"/>
      <c r="K27" s="39"/>
      <c r="L27" s="39"/>
      <c r="M27" s="39"/>
      <c r="N27" s="39"/>
      <c r="O27" s="39"/>
    </row>
    <row r="28" spans="1:16" ht="18" customHeight="1" x14ac:dyDescent="0.35">
      <c r="A28" s="39"/>
      <c r="B28" s="39"/>
      <c r="C28" s="39"/>
      <c r="D28" s="39"/>
      <c r="E28" s="39"/>
      <c r="F28" s="39"/>
      <c r="G28" s="39"/>
      <c r="H28" s="39"/>
      <c r="I28" s="39"/>
      <c r="J28" s="39"/>
      <c r="K28" s="39"/>
      <c r="L28" s="39"/>
      <c r="M28" s="39"/>
      <c r="N28" s="39"/>
      <c r="O28" s="39"/>
    </row>
    <row r="29" spans="1:16" ht="18" customHeight="1" x14ac:dyDescent="0.35">
      <c r="A29" s="39"/>
      <c r="B29" s="39"/>
      <c r="C29" s="39"/>
      <c r="D29" s="39"/>
      <c r="E29" s="39"/>
      <c r="F29" s="39"/>
      <c r="G29" s="39"/>
      <c r="H29" s="39"/>
      <c r="I29" s="39"/>
      <c r="J29" s="39"/>
      <c r="K29" s="39"/>
      <c r="L29" s="39"/>
      <c r="M29" s="39"/>
      <c r="N29" s="39"/>
      <c r="O29" s="39"/>
    </row>
    <row r="30" spans="1:16" ht="18" customHeight="1" x14ac:dyDescent="0.35">
      <c r="A30" s="39" t="s">
        <v>129</v>
      </c>
      <c r="B30" s="39"/>
      <c r="C30" s="39"/>
      <c r="D30" s="39"/>
      <c r="E30" s="39"/>
      <c r="F30" s="39"/>
      <c r="G30" s="39"/>
      <c r="H30" s="39"/>
      <c r="I30" s="39"/>
      <c r="J30" s="39"/>
      <c r="K30" s="39"/>
      <c r="L30" s="39"/>
      <c r="M30" s="39"/>
      <c r="N30" s="39"/>
      <c r="O30" s="39"/>
    </row>
    <row r="31" spans="1:16" ht="18" customHeight="1" x14ac:dyDescent="0.35">
      <c r="A31" s="40" t="s">
        <v>130</v>
      </c>
      <c r="B31" s="40"/>
      <c r="C31" s="40"/>
      <c r="D31" s="40"/>
      <c r="E31" s="40"/>
      <c r="F31" s="40"/>
      <c r="G31" s="40"/>
      <c r="H31" s="40"/>
      <c r="I31" s="40"/>
      <c r="J31" s="40"/>
      <c r="K31" s="40"/>
      <c r="L31" s="40"/>
      <c r="M31" s="40"/>
      <c r="N31" s="40"/>
      <c r="O31" s="40"/>
    </row>
    <row r="32" spans="1:16" ht="18" customHeight="1" x14ac:dyDescent="0.35">
      <c r="B32" s="5"/>
      <c r="C32" s="5"/>
      <c r="D32" s="5"/>
      <c r="E32" s="5"/>
      <c r="F32" s="5"/>
      <c r="G32" s="5"/>
      <c r="H32" s="5"/>
      <c r="I32" s="5"/>
      <c r="J32" s="5"/>
      <c r="K32" s="5"/>
    </row>
    <row r="33" spans="1:15" ht="18" customHeight="1" x14ac:dyDescent="0.35">
      <c r="A33" s="35" t="s">
        <v>123</v>
      </c>
      <c r="B33" s="35"/>
      <c r="C33" s="35"/>
      <c r="D33" s="35"/>
      <c r="E33" s="5"/>
      <c r="F33" s="5"/>
      <c r="G33" s="5"/>
      <c r="H33" s="5"/>
      <c r="I33" s="5"/>
      <c r="J33" s="5"/>
      <c r="K33" s="5"/>
      <c r="L33" s="36" t="s">
        <v>124</v>
      </c>
      <c r="M33" s="36"/>
      <c r="N33" s="36"/>
      <c r="O33" s="36"/>
    </row>
    <row r="34" spans="1:15" ht="18" customHeight="1" x14ac:dyDescent="0.35">
      <c r="A34" s="38"/>
      <c r="B34" s="38"/>
      <c r="C34" s="38"/>
      <c r="D34" s="38"/>
      <c r="E34" s="38"/>
      <c r="F34" s="38"/>
      <c r="G34" s="38"/>
      <c r="H34" s="38"/>
      <c r="I34" s="38"/>
      <c r="J34" s="38"/>
      <c r="K34" s="38"/>
      <c r="L34" s="38"/>
      <c r="M34" s="38"/>
      <c r="N34" s="38"/>
      <c r="O34" s="38"/>
    </row>
    <row r="35" spans="1:15" ht="30" customHeight="1" x14ac:dyDescent="0.35">
      <c r="A35" s="67" t="s">
        <v>106</v>
      </c>
      <c r="B35" s="67"/>
      <c r="C35" s="67"/>
      <c r="D35" s="67"/>
      <c r="E35" s="67"/>
      <c r="F35" s="67"/>
      <c r="G35" s="67"/>
      <c r="H35" s="67"/>
      <c r="I35" s="67"/>
      <c r="J35" s="67"/>
      <c r="K35" s="67"/>
      <c r="L35" s="67"/>
      <c r="M35" s="67"/>
      <c r="N35" s="67"/>
      <c r="O35" s="67"/>
    </row>
    <row r="36" spans="1:15" ht="18" customHeight="1" x14ac:dyDescent="0.35">
      <c r="A36" s="38"/>
      <c r="B36" s="38"/>
      <c r="C36" s="38"/>
      <c r="D36" s="38"/>
      <c r="E36" s="38"/>
      <c r="F36" s="38"/>
      <c r="G36" s="38"/>
      <c r="H36" s="38"/>
      <c r="I36" s="38"/>
      <c r="J36" s="38"/>
      <c r="K36" s="38"/>
      <c r="L36" s="38"/>
      <c r="M36" s="38"/>
      <c r="N36" s="38"/>
      <c r="O36" s="38"/>
    </row>
    <row r="37" spans="1:15" ht="18" customHeight="1" x14ac:dyDescent="0.35">
      <c r="A37" s="39" t="s">
        <v>154</v>
      </c>
      <c r="B37" s="39"/>
      <c r="C37" s="39"/>
      <c r="D37" s="39"/>
      <c r="E37" s="39"/>
      <c r="F37" s="39"/>
      <c r="G37" s="39"/>
      <c r="H37" s="39"/>
      <c r="I37" s="39"/>
      <c r="J37" s="39"/>
      <c r="K37" s="39"/>
      <c r="L37" s="39"/>
      <c r="M37" s="39"/>
      <c r="N37" s="39"/>
      <c r="O37" s="39"/>
    </row>
    <row r="38" spans="1:15" ht="18" customHeight="1" x14ac:dyDescent="0.35">
      <c r="A38" s="39"/>
      <c r="B38" s="39"/>
      <c r="C38" s="39"/>
      <c r="D38" s="39"/>
      <c r="E38" s="39"/>
      <c r="F38" s="39"/>
      <c r="G38" s="39"/>
      <c r="H38" s="39"/>
      <c r="I38" s="39"/>
      <c r="J38" s="39"/>
      <c r="K38" s="39"/>
      <c r="L38" s="39"/>
      <c r="M38" s="39"/>
      <c r="N38" s="39"/>
      <c r="O38" s="39"/>
    </row>
    <row r="39" spans="1:15" ht="18" customHeight="1" x14ac:dyDescent="0.35">
      <c r="A39" s="39"/>
      <c r="B39" s="39"/>
      <c r="C39" s="39"/>
      <c r="D39" s="39"/>
      <c r="E39" s="39"/>
      <c r="F39" s="39"/>
      <c r="G39" s="39"/>
      <c r="H39" s="39"/>
      <c r="I39" s="39"/>
      <c r="J39" s="39"/>
      <c r="K39" s="39"/>
      <c r="L39" s="39"/>
      <c r="M39" s="39"/>
      <c r="N39" s="39"/>
      <c r="O39" s="39"/>
    </row>
    <row r="40" spans="1:15" ht="18" customHeight="1" x14ac:dyDescent="0.35">
      <c r="A40" s="39"/>
      <c r="B40" s="39"/>
      <c r="C40" s="39"/>
      <c r="D40" s="39"/>
      <c r="E40" s="39"/>
      <c r="F40" s="39"/>
      <c r="G40" s="39"/>
      <c r="H40" s="39"/>
      <c r="I40" s="39"/>
      <c r="J40" s="39"/>
      <c r="K40" s="39"/>
      <c r="L40" s="39"/>
      <c r="M40" s="39"/>
      <c r="N40" s="39"/>
      <c r="O40" s="39"/>
    </row>
    <row r="41" spans="1:15" ht="18" customHeight="1" x14ac:dyDescent="0.35">
      <c r="A41" s="39"/>
      <c r="B41" s="39"/>
      <c r="C41" s="39"/>
      <c r="D41" s="39"/>
      <c r="E41" s="39"/>
      <c r="F41" s="39"/>
      <c r="G41" s="39"/>
      <c r="H41" s="39"/>
      <c r="I41" s="39"/>
      <c r="J41" s="39"/>
      <c r="K41" s="39"/>
      <c r="L41" s="39"/>
      <c r="M41" s="39"/>
      <c r="N41" s="39"/>
      <c r="O41" s="39"/>
    </row>
    <row r="42" spans="1:15" ht="18" customHeight="1" x14ac:dyDescent="0.35">
      <c r="A42" s="39"/>
      <c r="B42" s="39"/>
      <c r="C42" s="39"/>
      <c r="D42" s="39"/>
      <c r="E42" s="39"/>
      <c r="F42" s="39"/>
      <c r="G42" s="39"/>
      <c r="H42" s="39"/>
      <c r="I42" s="39"/>
      <c r="J42" s="39"/>
      <c r="K42" s="39"/>
      <c r="L42" s="39"/>
      <c r="M42" s="39"/>
      <c r="N42" s="39"/>
      <c r="O42" s="39"/>
    </row>
    <row r="43" spans="1:15" ht="18" customHeight="1" x14ac:dyDescent="0.35">
      <c r="A43" s="39"/>
      <c r="B43" s="39"/>
      <c r="C43" s="39"/>
      <c r="D43" s="39"/>
      <c r="E43" s="39"/>
      <c r="F43" s="39"/>
      <c r="G43" s="39"/>
      <c r="H43" s="39"/>
      <c r="I43" s="39"/>
      <c r="J43" s="39"/>
      <c r="K43" s="39"/>
      <c r="L43" s="39"/>
      <c r="M43" s="39"/>
      <c r="N43" s="39"/>
      <c r="O43" s="39"/>
    </row>
    <row r="44" spans="1:15" ht="18" customHeight="1" x14ac:dyDescent="0.35">
      <c r="A44" s="39"/>
      <c r="B44" s="39"/>
      <c r="C44" s="39"/>
      <c r="D44" s="39"/>
      <c r="E44" s="39"/>
      <c r="F44" s="39"/>
      <c r="G44" s="39"/>
      <c r="H44" s="39"/>
      <c r="I44" s="39"/>
      <c r="J44" s="39"/>
      <c r="K44" s="39"/>
      <c r="L44" s="39"/>
      <c r="M44" s="39"/>
      <c r="N44" s="39"/>
      <c r="O44" s="39"/>
    </row>
    <row r="45" spans="1:15" ht="18" customHeight="1" x14ac:dyDescent="0.35">
      <c r="A45" s="39"/>
      <c r="B45" s="39"/>
      <c r="C45" s="39"/>
      <c r="D45" s="39"/>
      <c r="E45" s="39"/>
      <c r="F45" s="39"/>
      <c r="G45" s="39"/>
      <c r="H45" s="39"/>
      <c r="I45" s="39"/>
      <c r="J45" s="39"/>
      <c r="K45" s="39"/>
      <c r="L45" s="39"/>
      <c r="M45" s="39"/>
      <c r="N45" s="39"/>
      <c r="O45" s="39"/>
    </row>
    <row r="46" spans="1:15" ht="18" customHeight="1" x14ac:dyDescent="0.35">
      <c r="A46" s="39"/>
      <c r="B46" s="39"/>
      <c r="C46" s="39"/>
      <c r="D46" s="39"/>
      <c r="E46" s="39"/>
      <c r="F46" s="39"/>
      <c r="G46" s="39"/>
      <c r="H46" s="39"/>
      <c r="I46" s="39"/>
      <c r="J46" s="39"/>
      <c r="K46" s="39"/>
      <c r="L46" s="39"/>
      <c r="M46" s="39"/>
      <c r="N46" s="39"/>
      <c r="O46" s="39"/>
    </row>
    <row r="47" spans="1:15" ht="18" customHeight="1" x14ac:dyDescent="0.35">
      <c r="A47" s="39"/>
      <c r="B47" s="39"/>
      <c r="C47" s="39"/>
      <c r="D47" s="39"/>
      <c r="E47" s="39"/>
      <c r="F47" s="39"/>
      <c r="G47" s="39"/>
      <c r="H47" s="39"/>
      <c r="I47" s="39"/>
      <c r="J47" s="39"/>
      <c r="K47" s="39"/>
      <c r="L47" s="39"/>
      <c r="M47" s="39"/>
      <c r="N47" s="39"/>
      <c r="O47" s="39"/>
    </row>
    <row r="48" spans="1:15" ht="18" customHeight="1" x14ac:dyDescent="0.35">
      <c r="A48" s="39"/>
      <c r="B48" s="39"/>
      <c r="C48" s="39"/>
      <c r="D48" s="39"/>
      <c r="E48" s="39"/>
      <c r="F48" s="39"/>
      <c r="G48" s="39"/>
      <c r="H48" s="39"/>
      <c r="I48" s="39"/>
      <c r="J48" s="39"/>
      <c r="K48" s="39"/>
      <c r="L48" s="39"/>
      <c r="M48" s="39"/>
      <c r="N48" s="39"/>
      <c r="O48" s="39"/>
    </row>
    <row r="49" spans="1:15" ht="18" customHeight="1" x14ac:dyDescent="0.35">
      <c r="A49" s="39"/>
      <c r="B49" s="39"/>
      <c r="C49" s="39"/>
      <c r="D49" s="39"/>
      <c r="E49" s="39"/>
      <c r="F49" s="39"/>
      <c r="G49" s="39"/>
      <c r="H49" s="39"/>
      <c r="I49" s="39"/>
      <c r="J49" s="39"/>
      <c r="K49" s="39"/>
      <c r="L49" s="39"/>
      <c r="M49" s="39"/>
      <c r="N49" s="39"/>
      <c r="O49" s="39"/>
    </row>
    <row r="50" spans="1:15" ht="18" customHeight="1" x14ac:dyDescent="0.35">
      <c r="A50" s="39" t="s">
        <v>131</v>
      </c>
      <c r="B50" s="39"/>
      <c r="C50" s="39"/>
      <c r="D50" s="39"/>
      <c r="E50" s="39"/>
      <c r="F50" s="39"/>
      <c r="G50" s="39"/>
      <c r="H50" s="39"/>
      <c r="I50" s="39"/>
      <c r="J50" s="39"/>
      <c r="K50" s="39"/>
      <c r="L50" s="39"/>
      <c r="M50" s="39"/>
      <c r="N50" s="39"/>
      <c r="O50" s="39"/>
    </row>
    <row r="51" spans="1:15" ht="18" customHeight="1" x14ac:dyDescent="0.35">
      <c r="A51" s="40" t="s">
        <v>132</v>
      </c>
      <c r="B51" s="40"/>
      <c r="C51" s="40"/>
      <c r="D51" s="40"/>
      <c r="E51" s="40"/>
      <c r="F51" s="40"/>
      <c r="G51" s="40"/>
      <c r="H51" s="40"/>
      <c r="I51" s="40"/>
      <c r="J51" s="40"/>
      <c r="K51" s="40"/>
      <c r="L51" s="40"/>
      <c r="M51" s="40"/>
      <c r="N51" s="40"/>
      <c r="O51" s="40"/>
    </row>
    <row r="52" spans="1:15" ht="18" customHeight="1" x14ac:dyDescent="0.35">
      <c r="B52" s="5"/>
      <c r="C52" s="5"/>
      <c r="D52" s="5"/>
      <c r="E52" s="5"/>
      <c r="F52" s="5"/>
      <c r="G52" s="5"/>
      <c r="H52" s="5"/>
      <c r="I52" s="5"/>
      <c r="J52" s="5"/>
      <c r="K52" s="5"/>
    </row>
    <row r="53" spans="1:15" ht="18" customHeight="1" x14ac:dyDescent="0.35">
      <c r="A53" s="35" t="s">
        <v>123</v>
      </c>
      <c r="B53" s="35"/>
      <c r="C53" s="35"/>
      <c r="D53" s="35"/>
      <c r="E53" s="5"/>
      <c r="F53" s="5"/>
      <c r="G53" s="5"/>
      <c r="H53" s="5"/>
      <c r="I53" s="5"/>
      <c r="J53" s="5"/>
      <c r="K53" s="5"/>
      <c r="L53" s="36" t="s">
        <v>124</v>
      </c>
      <c r="M53" s="36"/>
      <c r="N53" s="36"/>
      <c r="O53" s="36"/>
    </row>
    <row r="54" spans="1:15" ht="18" customHeight="1" x14ac:dyDescent="0.35">
      <c r="A54" s="38"/>
      <c r="B54" s="38"/>
      <c r="C54" s="38"/>
      <c r="D54" s="38"/>
      <c r="E54" s="38"/>
      <c r="F54" s="38"/>
      <c r="G54" s="38"/>
      <c r="H54" s="38"/>
      <c r="I54" s="38"/>
      <c r="J54" s="38"/>
      <c r="K54" s="38"/>
      <c r="L54" s="38"/>
      <c r="M54" s="38"/>
      <c r="N54" s="38"/>
      <c r="O54" s="38"/>
    </row>
    <row r="55" spans="1:15" ht="30" customHeight="1" x14ac:dyDescent="0.35">
      <c r="A55" s="67" t="s">
        <v>118</v>
      </c>
      <c r="B55" s="67"/>
      <c r="C55" s="67"/>
      <c r="D55" s="67"/>
      <c r="E55" s="67"/>
      <c r="F55" s="67"/>
      <c r="G55" s="67"/>
      <c r="H55" s="67"/>
      <c r="I55" s="67"/>
      <c r="J55" s="67"/>
      <c r="K55" s="67"/>
      <c r="L55" s="67"/>
      <c r="M55" s="67"/>
      <c r="N55" s="67"/>
      <c r="O55" s="67"/>
    </row>
    <row r="56" spans="1:15" ht="18" customHeight="1" x14ac:dyDescent="0.35">
      <c r="A56" s="38"/>
      <c r="B56" s="38"/>
      <c r="C56" s="38"/>
      <c r="D56" s="38"/>
      <c r="E56" s="38"/>
      <c r="F56" s="38"/>
      <c r="G56" s="38"/>
      <c r="H56" s="38"/>
      <c r="I56" s="38"/>
      <c r="J56" s="38"/>
      <c r="K56" s="38"/>
      <c r="L56" s="38"/>
      <c r="M56" s="38"/>
      <c r="N56" s="38"/>
      <c r="O56" s="38"/>
    </row>
    <row r="57" spans="1:15" ht="18" customHeight="1" x14ac:dyDescent="0.35">
      <c r="A57" s="39" t="s">
        <v>155</v>
      </c>
      <c r="B57" s="39"/>
      <c r="C57" s="39"/>
      <c r="D57" s="39"/>
      <c r="E57" s="39"/>
      <c r="F57" s="39"/>
      <c r="G57" s="39"/>
      <c r="H57" s="39"/>
      <c r="I57" s="39"/>
      <c r="J57" s="39"/>
      <c r="K57" s="39"/>
      <c r="L57" s="39"/>
      <c r="M57" s="39"/>
      <c r="N57" s="39"/>
      <c r="O57" s="39"/>
    </row>
    <row r="58" spans="1:15" ht="18" customHeight="1" x14ac:dyDescent="0.35">
      <c r="A58" s="39"/>
      <c r="B58" s="39"/>
      <c r="C58" s="39"/>
      <c r="D58" s="39"/>
      <c r="E58" s="39"/>
      <c r="F58" s="39"/>
      <c r="G58" s="39"/>
      <c r="H58" s="39"/>
      <c r="I58" s="39"/>
      <c r="J58" s="39"/>
      <c r="K58" s="39"/>
      <c r="L58" s="39"/>
      <c r="M58" s="39"/>
      <c r="N58" s="39"/>
      <c r="O58" s="39"/>
    </row>
    <row r="59" spans="1:15" ht="18" customHeight="1" x14ac:dyDescent="0.35">
      <c r="A59" s="39"/>
      <c r="B59" s="39"/>
      <c r="C59" s="39"/>
      <c r="D59" s="39"/>
      <c r="E59" s="39"/>
      <c r="F59" s="39"/>
      <c r="G59" s="39"/>
      <c r="H59" s="39"/>
      <c r="I59" s="39"/>
      <c r="J59" s="39"/>
      <c r="K59" s="39"/>
      <c r="L59" s="39"/>
      <c r="M59" s="39"/>
      <c r="N59" s="39"/>
      <c r="O59" s="39"/>
    </row>
    <row r="60" spans="1:15" ht="18" customHeight="1" x14ac:dyDescent="0.35">
      <c r="A60" s="39"/>
      <c r="B60" s="39"/>
      <c r="C60" s="39"/>
      <c r="D60" s="39"/>
      <c r="E60" s="39"/>
      <c r="F60" s="39"/>
      <c r="G60" s="39"/>
      <c r="H60" s="39"/>
      <c r="I60" s="39"/>
      <c r="J60" s="39"/>
      <c r="K60" s="39"/>
      <c r="L60" s="39"/>
      <c r="M60" s="39"/>
      <c r="N60" s="39"/>
      <c r="O60" s="39"/>
    </row>
    <row r="61" spans="1:15" ht="18" customHeight="1" x14ac:dyDescent="0.35">
      <c r="A61" s="39"/>
      <c r="B61" s="39"/>
      <c r="C61" s="39"/>
      <c r="D61" s="39"/>
      <c r="E61" s="39"/>
      <c r="F61" s="39"/>
      <c r="G61" s="39"/>
      <c r="H61" s="39"/>
      <c r="I61" s="39"/>
      <c r="J61" s="39"/>
      <c r="K61" s="39"/>
      <c r="L61" s="39"/>
      <c r="M61" s="39"/>
      <c r="N61" s="39"/>
      <c r="O61" s="39"/>
    </row>
    <row r="62" spans="1:15" ht="18" customHeight="1" x14ac:dyDescent="0.35">
      <c r="A62" s="39"/>
      <c r="B62" s="39"/>
      <c r="C62" s="39"/>
      <c r="D62" s="39"/>
      <c r="E62" s="39"/>
      <c r="F62" s="39"/>
      <c r="G62" s="39"/>
      <c r="H62" s="39"/>
      <c r="I62" s="39"/>
      <c r="J62" s="39"/>
      <c r="K62" s="39"/>
      <c r="L62" s="39"/>
      <c r="M62" s="39"/>
      <c r="N62" s="39"/>
      <c r="O62" s="39"/>
    </row>
    <row r="63" spans="1:15" ht="18" customHeight="1" x14ac:dyDescent="0.35">
      <c r="A63" s="39"/>
      <c r="B63" s="39"/>
      <c r="C63" s="39"/>
      <c r="D63" s="39"/>
      <c r="E63" s="39"/>
      <c r="F63" s="39"/>
      <c r="G63" s="39"/>
      <c r="H63" s="39"/>
      <c r="I63" s="39"/>
      <c r="J63" s="39"/>
      <c r="K63" s="39"/>
      <c r="L63" s="39"/>
      <c r="M63" s="39"/>
      <c r="N63" s="39"/>
      <c r="O63" s="39"/>
    </row>
    <row r="64" spans="1:15" ht="18" customHeight="1" x14ac:dyDescent="0.35">
      <c r="A64" s="39"/>
      <c r="B64" s="39"/>
      <c r="C64" s="39"/>
      <c r="D64" s="39"/>
      <c r="E64" s="39"/>
      <c r="F64" s="39"/>
      <c r="G64" s="39"/>
      <c r="H64" s="39"/>
      <c r="I64" s="39"/>
      <c r="J64" s="39"/>
      <c r="K64" s="39"/>
      <c r="L64" s="39"/>
      <c r="M64" s="39"/>
      <c r="N64" s="39"/>
      <c r="O64" s="39"/>
    </row>
    <row r="65" spans="1:15" ht="18" customHeight="1" x14ac:dyDescent="0.35">
      <c r="A65" s="39"/>
      <c r="B65" s="39"/>
      <c r="C65" s="39"/>
      <c r="D65" s="39"/>
      <c r="E65" s="39"/>
      <c r="F65" s="39"/>
      <c r="G65" s="39"/>
      <c r="H65" s="39"/>
      <c r="I65" s="39"/>
      <c r="J65" s="39"/>
      <c r="K65" s="39"/>
      <c r="L65" s="39"/>
      <c r="M65" s="39"/>
      <c r="N65" s="39"/>
      <c r="O65" s="39"/>
    </row>
    <row r="66" spans="1:15" ht="18" customHeight="1" x14ac:dyDescent="0.35">
      <c r="A66" s="39" t="s">
        <v>133</v>
      </c>
      <c r="B66" s="39"/>
      <c r="C66" s="39"/>
      <c r="D66" s="39"/>
      <c r="E66" s="39"/>
      <c r="F66" s="39"/>
      <c r="G66" s="39"/>
      <c r="H66" s="39"/>
      <c r="I66" s="39"/>
      <c r="J66" s="39"/>
      <c r="K66" s="39"/>
      <c r="L66" s="39"/>
      <c r="M66" s="39"/>
      <c r="N66" s="39"/>
      <c r="O66" s="39"/>
    </row>
    <row r="67" spans="1:15" ht="18" customHeight="1" x14ac:dyDescent="0.35">
      <c r="A67" s="40" t="s">
        <v>134</v>
      </c>
      <c r="B67" s="40"/>
      <c r="C67" s="40"/>
      <c r="D67" s="40"/>
      <c r="E67" s="40"/>
      <c r="F67" s="40"/>
      <c r="G67" s="40"/>
      <c r="H67" s="40"/>
      <c r="I67" s="40"/>
      <c r="J67" s="40"/>
      <c r="K67" s="40"/>
      <c r="L67" s="40"/>
      <c r="M67" s="40"/>
      <c r="N67" s="40"/>
      <c r="O67" s="40"/>
    </row>
    <row r="68" spans="1:15" ht="18" customHeight="1" x14ac:dyDescent="0.35">
      <c r="B68" s="5"/>
      <c r="C68" s="5"/>
      <c r="D68" s="5"/>
      <c r="E68" s="5"/>
      <c r="F68" s="5"/>
      <c r="G68" s="5"/>
      <c r="H68" s="5"/>
      <c r="I68" s="5"/>
      <c r="J68" s="5"/>
      <c r="K68" s="5"/>
    </row>
    <row r="69" spans="1:15" ht="18" customHeight="1" x14ac:dyDescent="0.35">
      <c r="A69" s="35" t="s">
        <v>123</v>
      </c>
      <c r="B69" s="35"/>
      <c r="C69" s="35"/>
      <c r="D69" s="35"/>
      <c r="E69" s="5"/>
      <c r="F69" s="5"/>
      <c r="G69" s="5"/>
      <c r="H69" s="5"/>
      <c r="I69" s="5"/>
      <c r="J69" s="5"/>
      <c r="K69" s="5"/>
      <c r="L69" s="36" t="s">
        <v>124</v>
      </c>
      <c r="M69" s="36"/>
      <c r="N69" s="36"/>
      <c r="O69" s="36"/>
    </row>
    <row r="70" spans="1:15" ht="18" customHeight="1" x14ac:dyDescent="0.35">
      <c r="A70" s="38"/>
      <c r="B70" s="38"/>
      <c r="C70" s="38"/>
      <c r="D70" s="38"/>
      <c r="E70" s="38"/>
      <c r="F70" s="38"/>
      <c r="G70" s="38"/>
      <c r="H70" s="38"/>
      <c r="I70" s="38"/>
      <c r="J70" s="38"/>
      <c r="K70" s="38"/>
      <c r="L70" s="38"/>
      <c r="M70" s="38"/>
      <c r="N70" s="38"/>
      <c r="O70" s="38"/>
    </row>
    <row r="71" spans="1:15" ht="30" customHeight="1" x14ac:dyDescent="0.35">
      <c r="A71" s="67" t="s">
        <v>135</v>
      </c>
      <c r="B71" s="67"/>
      <c r="C71" s="67"/>
      <c r="D71" s="67"/>
      <c r="E71" s="67"/>
      <c r="F71" s="67"/>
      <c r="G71" s="67"/>
      <c r="H71" s="67"/>
      <c r="I71" s="67"/>
      <c r="J71" s="67"/>
      <c r="K71" s="67"/>
      <c r="L71" s="67"/>
      <c r="M71" s="67"/>
      <c r="N71" s="67"/>
      <c r="O71" s="67"/>
    </row>
    <row r="72" spans="1:15" ht="18" customHeight="1" x14ac:dyDescent="0.35">
      <c r="A72" s="38"/>
      <c r="B72" s="38"/>
      <c r="C72" s="38"/>
      <c r="D72" s="38"/>
      <c r="E72" s="38"/>
      <c r="F72" s="38"/>
      <c r="G72" s="38"/>
      <c r="H72" s="38"/>
      <c r="I72" s="38"/>
      <c r="J72" s="38"/>
      <c r="K72" s="38"/>
      <c r="L72" s="38"/>
      <c r="M72" s="38"/>
      <c r="N72" s="38"/>
      <c r="O72" s="38"/>
    </row>
    <row r="73" spans="1:15" ht="18" customHeight="1" x14ac:dyDescent="0.35">
      <c r="A73" s="39" t="s">
        <v>156</v>
      </c>
      <c r="B73" s="39"/>
      <c r="C73" s="39"/>
      <c r="D73" s="39"/>
      <c r="E73" s="39"/>
      <c r="F73" s="39"/>
      <c r="G73" s="39"/>
      <c r="H73" s="39"/>
      <c r="I73" s="39"/>
      <c r="J73" s="39"/>
      <c r="K73" s="39"/>
      <c r="L73" s="39"/>
      <c r="M73" s="39"/>
      <c r="N73" s="39"/>
      <c r="O73" s="39"/>
    </row>
    <row r="74" spans="1:15" ht="18" customHeight="1" x14ac:dyDescent="0.35">
      <c r="A74" s="39"/>
      <c r="B74" s="39"/>
      <c r="C74" s="39"/>
      <c r="D74" s="39"/>
      <c r="E74" s="39"/>
      <c r="F74" s="39"/>
      <c r="G74" s="39"/>
      <c r="H74" s="39"/>
      <c r="I74" s="39"/>
      <c r="J74" s="39"/>
      <c r="K74" s="39"/>
      <c r="L74" s="39"/>
      <c r="M74" s="39"/>
      <c r="N74" s="39"/>
      <c r="O74" s="39"/>
    </row>
    <row r="75" spans="1:15" ht="18" customHeight="1" x14ac:dyDescent="0.35">
      <c r="A75" s="39"/>
      <c r="B75" s="39"/>
      <c r="C75" s="39"/>
      <c r="D75" s="39"/>
      <c r="E75" s="39"/>
      <c r="F75" s="39"/>
      <c r="G75" s="39"/>
      <c r="H75" s="39"/>
      <c r="I75" s="39"/>
      <c r="J75" s="39"/>
      <c r="K75" s="39"/>
      <c r="L75" s="39"/>
      <c r="M75" s="39"/>
      <c r="N75" s="39"/>
      <c r="O75" s="39"/>
    </row>
    <row r="76" spans="1:15" ht="18" customHeight="1" x14ac:dyDescent="0.35">
      <c r="A76" s="39"/>
      <c r="B76" s="39"/>
      <c r="C76" s="39"/>
      <c r="D76" s="39"/>
      <c r="E76" s="39"/>
      <c r="F76" s="39"/>
      <c r="G76" s="39"/>
      <c r="H76" s="39"/>
      <c r="I76" s="39"/>
      <c r="J76" s="39"/>
      <c r="K76" s="39"/>
      <c r="L76" s="39"/>
      <c r="M76" s="39"/>
      <c r="N76" s="39"/>
      <c r="O76" s="39"/>
    </row>
    <row r="77" spans="1:15" ht="18" customHeight="1" x14ac:dyDescent="0.35">
      <c r="A77" s="39"/>
      <c r="B77" s="39"/>
      <c r="C77" s="39"/>
      <c r="D77" s="39"/>
      <c r="E77" s="39"/>
      <c r="F77" s="39"/>
      <c r="G77" s="39"/>
      <c r="H77" s="39"/>
      <c r="I77" s="39"/>
      <c r="J77" s="39"/>
      <c r="K77" s="39"/>
      <c r="L77" s="39"/>
      <c r="M77" s="39"/>
      <c r="N77" s="39"/>
      <c r="O77" s="39"/>
    </row>
    <row r="78" spans="1:15" ht="18" customHeight="1" x14ac:dyDescent="0.35">
      <c r="A78" s="39"/>
      <c r="B78" s="39"/>
      <c r="C78" s="39"/>
      <c r="D78" s="39"/>
      <c r="E78" s="39"/>
      <c r="F78" s="39"/>
      <c r="G78" s="39"/>
      <c r="H78" s="39"/>
      <c r="I78" s="39"/>
      <c r="J78" s="39"/>
      <c r="K78" s="39"/>
      <c r="L78" s="39"/>
      <c r="M78" s="39"/>
      <c r="N78" s="39"/>
      <c r="O78" s="39"/>
    </row>
    <row r="79" spans="1:15" ht="18" customHeight="1" x14ac:dyDescent="0.35">
      <c r="A79" s="39"/>
      <c r="B79" s="39"/>
      <c r="C79" s="39"/>
      <c r="D79" s="39"/>
      <c r="E79" s="39"/>
      <c r="F79" s="39"/>
      <c r="G79" s="39"/>
      <c r="H79" s="39"/>
      <c r="I79" s="39"/>
      <c r="J79" s="39"/>
      <c r="K79" s="39"/>
      <c r="L79" s="39"/>
      <c r="M79" s="39"/>
      <c r="N79" s="39"/>
      <c r="O79" s="39"/>
    </row>
    <row r="80" spans="1:15" ht="18" customHeight="1" x14ac:dyDescent="0.35">
      <c r="A80" s="39"/>
      <c r="B80" s="39"/>
      <c r="C80" s="39"/>
      <c r="D80" s="39"/>
      <c r="E80" s="39"/>
      <c r="F80" s="39"/>
      <c r="G80" s="39"/>
      <c r="H80" s="39"/>
      <c r="I80" s="39"/>
      <c r="J80" s="39"/>
      <c r="K80" s="39"/>
      <c r="L80" s="39"/>
      <c r="M80" s="39"/>
      <c r="N80" s="39"/>
      <c r="O80" s="39"/>
    </row>
    <row r="81" spans="1:15" ht="18" customHeight="1" x14ac:dyDescent="0.35">
      <c r="A81" s="39"/>
      <c r="B81" s="39"/>
      <c r="C81" s="39"/>
      <c r="D81" s="39"/>
      <c r="E81" s="39"/>
      <c r="F81" s="39"/>
      <c r="G81" s="39"/>
      <c r="H81" s="39"/>
      <c r="I81" s="39"/>
      <c r="J81" s="39"/>
      <c r="K81" s="39"/>
      <c r="L81" s="39"/>
      <c r="M81" s="39"/>
      <c r="N81" s="39"/>
      <c r="O81" s="39"/>
    </row>
    <row r="82" spans="1:15" ht="18" customHeight="1" x14ac:dyDescent="0.35">
      <c r="A82" s="39"/>
      <c r="B82" s="39"/>
      <c r="C82" s="39"/>
      <c r="D82" s="39"/>
      <c r="E82" s="39"/>
      <c r="F82" s="39"/>
      <c r="G82" s="39"/>
      <c r="H82" s="39"/>
      <c r="I82" s="39"/>
      <c r="J82" s="39"/>
      <c r="K82" s="39"/>
      <c r="L82" s="39"/>
      <c r="M82" s="39"/>
      <c r="N82" s="39"/>
      <c r="O82" s="39"/>
    </row>
    <row r="83" spans="1:15" ht="18" customHeight="1" x14ac:dyDescent="0.35">
      <c r="A83" s="39"/>
      <c r="B83" s="39"/>
      <c r="C83" s="39"/>
      <c r="D83" s="39"/>
      <c r="E83" s="39"/>
      <c r="F83" s="39"/>
      <c r="G83" s="39"/>
      <c r="H83" s="39"/>
      <c r="I83" s="39"/>
      <c r="J83" s="39"/>
      <c r="K83" s="39"/>
      <c r="L83" s="39"/>
      <c r="M83" s="39"/>
      <c r="N83" s="39"/>
      <c r="O83" s="39"/>
    </row>
    <row r="84" spans="1:15" ht="18" customHeight="1" x14ac:dyDescent="0.35">
      <c r="A84" s="39"/>
      <c r="B84" s="39"/>
      <c r="C84" s="39"/>
      <c r="D84" s="39"/>
      <c r="E84" s="39"/>
      <c r="F84" s="39"/>
      <c r="G84" s="39"/>
      <c r="H84" s="39"/>
      <c r="I84" s="39"/>
      <c r="J84" s="39"/>
      <c r="K84" s="39"/>
      <c r="L84" s="39"/>
      <c r="M84" s="39"/>
      <c r="N84" s="39"/>
      <c r="O84" s="39"/>
    </row>
    <row r="85" spans="1:15" ht="18" customHeight="1" x14ac:dyDescent="0.35">
      <c r="A85" s="39" t="s">
        <v>136</v>
      </c>
      <c r="B85" s="39"/>
      <c r="C85" s="39"/>
      <c r="D85" s="39"/>
      <c r="E85" s="39"/>
      <c r="F85" s="39"/>
      <c r="G85" s="39"/>
      <c r="H85" s="39"/>
      <c r="I85" s="39"/>
      <c r="J85" s="39"/>
      <c r="K85" s="39"/>
      <c r="L85" s="39"/>
      <c r="M85" s="39"/>
      <c r="N85" s="39"/>
      <c r="O85" s="39"/>
    </row>
    <row r="86" spans="1:15" ht="18" customHeight="1" x14ac:dyDescent="0.35">
      <c r="A86" s="40" t="s">
        <v>137</v>
      </c>
      <c r="B86" s="40"/>
      <c r="C86" s="40"/>
      <c r="D86" s="40"/>
      <c r="E86" s="40"/>
      <c r="F86" s="40"/>
      <c r="G86" s="40"/>
      <c r="H86" s="40"/>
      <c r="I86" s="40"/>
      <c r="J86" s="40"/>
      <c r="K86" s="40"/>
      <c r="L86" s="40"/>
      <c r="M86" s="40"/>
      <c r="N86" s="40"/>
      <c r="O86" s="40"/>
    </row>
    <row r="87" spans="1:15" ht="18" customHeight="1" x14ac:dyDescent="0.35">
      <c r="B87" s="5"/>
      <c r="C87" s="5"/>
      <c r="D87" s="5"/>
      <c r="E87" s="5"/>
      <c r="F87" s="5"/>
      <c r="G87" s="5"/>
      <c r="H87" s="5"/>
      <c r="I87" s="5"/>
      <c r="J87" s="5"/>
      <c r="K87" s="5"/>
    </row>
    <row r="88" spans="1:15" ht="18" customHeight="1" x14ac:dyDescent="0.35">
      <c r="A88" s="35" t="s">
        <v>123</v>
      </c>
      <c r="B88" s="35"/>
      <c r="C88" s="35"/>
      <c r="D88" s="35"/>
      <c r="E88" s="9"/>
      <c r="F88" s="5"/>
      <c r="G88" s="5"/>
      <c r="H88" s="5"/>
      <c r="I88" s="5"/>
      <c r="J88" s="5"/>
      <c r="K88" s="5"/>
      <c r="L88" s="36" t="s">
        <v>124</v>
      </c>
      <c r="M88" s="36"/>
      <c r="N88" s="36"/>
      <c r="O88" s="36"/>
    </row>
    <row r="89" spans="1:15" ht="18" customHeight="1" x14ac:dyDescent="0.35">
      <c r="A89" s="38"/>
      <c r="B89" s="38"/>
      <c r="C89" s="38"/>
      <c r="D89" s="38"/>
      <c r="E89" s="38"/>
      <c r="F89" s="38"/>
      <c r="G89" s="38"/>
      <c r="H89" s="38"/>
      <c r="I89" s="38"/>
      <c r="J89" s="38"/>
      <c r="K89" s="38"/>
      <c r="L89" s="38"/>
      <c r="M89" s="38"/>
      <c r="N89" s="38"/>
      <c r="O89" s="38"/>
    </row>
    <row r="90" spans="1:15" ht="30" customHeight="1" x14ac:dyDescent="0.35">
      <c r="A90" s="67" t="s">
        <v>108</v>
      </c>
      <c r="B90" s="67"/>
      <c r="C90" s="67"/>
      <c r="D90" s="67"/>
      <c r="E90" s="67"/>
      <c r="F90" s="67"/>
      <c r="G90" s="67"/>
      <c r="H90" s="67"/>
      <c r="I90" s="67"/>
      <c r="J90" s="67"/>
      <c r="K90" s="67"/>
      <c r="L90" s="67"/>
      <c r="M90" s="67"/>
      <c r="N90" s="67"/>
      <c r="O90" s="67"/>
    </row>
    <row r="91" spans="1:15" ht="18" customHeight="1" x14ac:dyDescent="0.35">
      <c r="A91" s="38"/>
      <c r="B91" s="38"/>
      <c r="C91" s="38"/>
      <c r="D91" s="38"/>
      <c r="E91" s="38"/>
      <c r="F91" s="38"/>
      <c r="G91" s="38"/>
      <c r="H91" s="38"/>
      <c r="I91" s="38"/>
      <c r="J91" s="38"/>
      <c r="K91" s="38"/>
      <c r="L91" s="38"/>
      <c r="M91" s="38"/>
      <c r="N91" s="38"/>
      <c r="O91" s="38"/>
    </row>
    <row r="92" spans="1:15" ht="18" customHeight="1" x14ac:dyDescent="0.35">
      <c r="A92" s="39" t="s">
        <v>157</v>
      </c>
      <c r="B92" s="39"/>
      <c r="C92" s="39"/>
      <c r="D92" s="39"/>
      <c r="E92" s="39"/>
      <c r="F92" s="39"/>
      <c r="G92" s="39"/>
      <c r="H92" s="39"/>
      <c r="I92" s="39"/>
      <c r="J92" s="39"/>
      <c r="K92" s="39"/>
      <c r="L92" s="39"/>
      <c r="M92" s="39"/>
      <c r="N92" s="39"/>
      <c r="O92" s="39"/>
    </row>
    <row r="93" spans="1:15" ht="18" customHeight="1" x14ac:dyDescent="0.35">
      <c r="A93" s="39"/>
      <c r="B93" s="39"/>
      <c r="C93" s="39"/>
      <c r="D93" s="39"/>
      <c r="E93" s="39"/>
      <c r="F93" s="39"/>
      <c r="G93" s="39"/>
      <c r="H93" s="39"/>
      <c r="I93" s="39"/>
      <c r="J93" s="39"/>
      <c r="K93" s="39"/>
      <c r="L93" s="39"/>
      <c r="M93" s="39"/>
      <c r="N93" s="39"/>
      <c r="O93" s="39"/>
    </row>
    <row r="94" spans="1:15" ht="18" customHeight="1" x14ac:dyDescent="0.35">
      <c r="A94" s="39"/>
      <c r="B94" s="39"/>
      <c r="C94" s="39"/>
      <c r="D94" s="39"/>
      <c r="E94" s="39"/>
      <c r="F94" s="39"/>
      <c r="G94" s="39"/>
      <c r="H94" s="39"/>
      <c r="I94" s="39"/>
      <c r="J94" s="39"/>
      <c r="K94" s="39"/>
      <c r="L94" s="39"/>
      <c r="M94" s="39"/>
      <c r="N94" s="39"/>
      <c r="O94" s="39"/>
    </row>
    <row r="95" spans="1:15" ht="18" customHeight="1" x14ac:dyDescent="0.35">
      <c r="A95" s="39"/>
      <c r="B95" s="39"/>
      <c r="C95" s="39"/>
      <c r="D95" s="39"/>
      <c r="E95" s="39"/>
      <c r="F95" s="39"/>
      <c r="G95" s="39"/>
      <c r="H95" s="39"/>
      <c r="I95" s="39"/>
      <c r="J95" s="39"/>
      <c r="K95" s="39"/>
      <c r="L95" s="39"/>
      <c r="M95" s="39"/>
      <c r="N95" s="39"/>
      <c r="O95" s="39"/>
    </row>
    <row r="96" spans="1:15" ht="18" customHeight="1" x14ac:dyDescent="0.35">
      <c r="A96" s="39"/>
      <c r="B96" s="39"/>
      <c r="C96" s="39"/>
      <c r="D96" s="39"/>
      <c r="E96" s="39"/>
      <c r="F96" s="39"/>
      <c r="G96" s="39"/>
      <c r="H96" s="39"/>
      <c r="I96" s="39"/>
      <c r="J96" s="39"/>
      <c r="K96" s="39"/>
      <c r="L96" s="39"/>
      <c r="M96" s="39"/>
      <c r="N96" s="39"/>
      <c r="O96" s="39"/>
    </row>
    <row r="97" spans="1:15" ht="18" customHeight="1" x14ac:dyDescent="0.35">
      <c r="A97" s="39"/>
      <c r="B97" s="39"/>
      <c r="C97" s="39"/>
      <c r="D97" s="39"/>
      <c r="E97" s="39"/>
      <c r="F97" s="39"/>
      <c r="G97" s="39"/>
      <c r="H97" s="39"/>
      <c r="I97" s="39"/>
      <c r="J97" s="39"/>
      <c r="K97" s="39"/>
      <c r="L97" s="39"/>
      <c r="M97" s="39"/>
      <c r="N97" s="39"/>
      <c r="O97" s="39"/>
    </row>
    <row r="98" spans="1:15" ht="18" customHeight="1" x14ac:dyDescent="0.35">
      <c r="A98" s="39"/>
      <c r="B98" s="39"/>
      <c r="C98" s="39"/>
      <c r="D98" s="39"/>
      <c r="E98" s="39"/>
      <c r="F98" s="39"/>
      <c r="G98" s="39"/>
      <c r="H98" s="39"/>
      <c r="I98" s="39"/>
      <c r="J98" s="39"/>
      <c r="K98" s="39"/>
      <c r="L98" s="39"/>
      <c r="M98" s="39"/>
      <c r="N98" s="39"/>
      <c r="O98" s="39"/>
    </row>
    <row r="99" spans="1:15" ht="18" customHeight="1" x14ac:dyDescent="0.35">
      <c r="A99" s="39" t="s">
        <v>138</v>
      </c>
      <c r="B99" s="39"/>
      <c r="C99" s="39"/>
      <c r="D99" s="39"/>
      <c r="E99" s="39"/>
      <c r="F99" s="39"/>
      <c r="G99" s="39"/>
      <c r="H99" s="39"/>
      <c r="I99" s="39"/>
      <c r="J99" s="39"/>
      <c r="K99" s="39"/>
      <c r="L99" s="39"/>
      <c r="M99" s="39"/>
      <c r="N99" s="39"/>
      <c r="O99" s="39"/>
    </row>
    <row r="100" spans="1:15" ht="18" customHeight="1" x14ac:dyDescent="0.35">
      <c r="A100" s="40" t="s">
        <v>139</v>
      </c>
      <c r="B100" s="40"/>
      <c r="C100" s="40"/>
      <c r="D100" s="40"/>
      <c r="E100" s="40"/>
      <c r="F100" s="40"/>
      <c r="G100" s="40"/>
      <c r="H100" s="40"/>
      <c r="I100" s="40"/>
      <c r="J100" s="40"/>
      <c r="K100" s="40"/>
      <c r="L100" s="40"/>
      <c r="M100" s="40"/>
      <c r="N100" s="40"/>
      <c r="O100" s="40"/>
    </row>
    <row r="101" spans="1:15" ht="18" customHeight="1" x14ac:dyDescent="0.35">
      <c r="B101" s="5"/>
      <c r="C101" s="5"/>
      <c r="D101" s="5"/>
      <c r="E101" s="5"/>
      <c r="F101" s="5"/>
      <c r="G101" s="5"/>
      <c r="H101" s="5"/>
      <c r="I101" s="5"/>
      <c r="J101" s="5"/>
      <c r="K101" s="5"/>
    </row>
    <row r="102" spans="1:15" ht="18" customHeight="1" x14ac:dyDescent="0.35">
      <c r="A102" s="35" t="s">
        <v>123</v>
      </c>
      <c r="B102" s="35"/>
      <c r="C102" s="35"/>
      <c r="D102" s="35"/>
      <c r="E102" s="5"/>
      <c r="F102" s="5"/>
      <c r="G102" s="5"/>
      <c r="H102" s="5"/>
      <c r="I102" s="5"/>
      <c r="J102" s="5"/>
      <c r="K102" s="5"/>
      <c r="L102" s="36" t="s">
        <v>124</v>
      </c>
      <c r="M102" s="36"/>
      <c r="N102" s="36"/>
      <c r="O102" s="36"/>
    </row>
    <row r="103" spans="1:15" ht="18" customHeight="1" x14ac:dyDescent="0.35">
      <c r="A103" s="39"/>
      <c r="B103" s="39"/>
      <c r="C103" s="39"/>
      <c r="D103" s="39"/>
      <c r="E103" s="39"/>
      <c r="F103" s="39"/>
      <c r="G103" s="39"/>
      <c r="H103" s="39"/>
      <c r="I103" s="39"/>
      <c r="J103" s="39"/>
      <c r="K103" s="39"/>
      <c r="L103" s="39"/>
      <c r="M103" s="39"/>
      <c r="N103" s="39"/>
      <c r="O103" s="39"/>
    </row>
    <row r="104" spans="1:15" ht="30" customHeight="1" x14ac:dyDescent="0.35">
      <c r="A104" s="67" t="s">
        <v>109</v>
      </c>
      <c r="B104" s="67"/>
      <c r="C104" s="67"/>
      <c r="D104" s="67"/>
      <c r="E104" s="67"/>
      <c r="F104" s="67"/>
      <c r="G104" s="67"/>
      <c r="H104" s="67"/>
      <c r="I104" s="67"/>
      <c r="J104" s="67"/>
      <c r="K104" s="67"/>
      <c r="L104" s="67"/>
      <c r="M104" s="67"/>
      <c r="N104" s="67"/>
      <c r="O104" s="67"/>
    </row>
    <row r="105" spans="1:15" ht="18" customHeight="1" x14ac:dyDescent="0.35">
      <c r="A105" s="38"/>
      <c r="B105" s="38"/>
      <c r="C105" s="38"/>
      <c r="D105" s="38"/>
      <c r="E105" s="38"/>
      <c r="F105" s="38"/>
      <c r="G105" s="38"/>
      <c r="H105" s="38"/>
      <c r="I105" s="38"/>
      <c r="J105" s="38"/>
      <c r="K105" s="38"/>
      <c r="L105" s="38"/>
      <c r="M105" s="38"/>
      <c r="N105" s="38"/>
      <c r="O105" s="38"/>
    </row>
    <row r="106" spans="1:15" ht="18" customHeight="1" x14ac:dyDescent="0.35">
      <c r="A106" s="39" t="s">
        <v>158</v>
      </c>
      <c r="B106" s="39"/>
      <c r="C106" s="39"/>
      <c r="D106" s="39"/>
      <c r="E106" s="39"/>
      <c r="F106" s="39"/>
      <c r="G106" s="39"/>
      <c r="H106" s="39"/>
      <c r="I106" s="39"/>
      <c r="J106" s="39"/>
      <c r="K106" s="39"/>
      <c r="L106" s="39"/>
      <c r="M106" s="39"/>
      <c r="N106" s="39"/>
      <c r="O106" s="39"/>
    </row>
    <row r="107" spans="1:15" ht="18" customHeight="1" x14ac:dyDescent="0.35">
      <c r="A107" s="39"/>
      <c r="B107" s="39"/>
      <c r="C107" s="39"/>
      <c r="D107" s="39"/>
      <c r="E107" s="39"/>
      <c r="F107" s="39"/>
      <c r="G107" s="39"/>
      <c r="H107" s="39"/>
      <c r="I107" s="39"/>
      <c r="J107" s="39"/>
      <c r="K107" s="39"/>
      <c r="L107" s="39"/>
      <c r="M107" s="39"/>
      <c r="N107" s="39"/>
      <c r="O107" s="39"/>
    </row>
    <row r="108" spans="1:15" ht="18" customHeight="1" x14ac:dyDescent="0.35">
      <c r="A108" s="39"/>
      <c r="B108" s="39"/>
      <c r="C108" s="39"/>
      <c r="D108" s="39"/>
      <c r="E108" s="39"/>
      <c r="F108" s="39"/>
      <c r="G108" s="39"/>
      <c r="H108" s="39"/>
      <c r="I108" s="39"/>
      <c r="J108" s="39"/>
      <c r="K108" s="39"/>
      <c r="L108" s="39"/>
      <c r="M108" s="39"/>
      <c r="N108" s="39"/>
      <c r="O108" s="39"/>
    </row>
    <row r="109" spans="1:15" ht="18" customHeight="1" x14ac:dyDescent="0.35">
      <c r="A109" s="39"/>
      <c r="B109" s="39"/>
      <c r="C109" s="39"/>
      <c r="D109" s="39"/>
      <c r="E109" s="39"/>
      <c r="F109" s="39"/>
      <c r="G109" s="39"/>
      <c r="H109" s="39"/>
      <c r="I109" s="39"/>
      <c r="J109" s="39"/>
      <c r="K109" s="39"/>
      <c r="L109" s="39"/>
      <c r="M109" s="39"/>
      <c r="N109" s="39"/>
      <c r="O109" s="39"/>
    </row>
    <row r="110" spans="1:15" ht="18" customHeight="1" x14ac:dyDescent="0.35">
      <c r="A110" s="39"/>
      <c r="B110" s="39"/>
      <c r="C110" s="39"/>
      <c r="D110" s="39"/>
      <c r="E110" s="39"/>
      <c r="F110" s="39"/>
      <c r="G110" s="39"/>
      <c r="H110" s="39"/>
      <c r="I110" s="39"/>
      <c r="J110" s="39"/>
      <c r="K110" s="39"/>
      <c r="L110" s="39"/>
      <c r="M110" s="39"/>
      <c r="N110" s="39"/>
      <c r="O110" s="39"/>
    </row>
    <row r="111" spans="1:15" ht="18" customHeight="1" x14ac:dyDescent="0.35">
      <c r="A111" s="39"/>
      <c r="B111" s="39"/>
      <c r="C111" s="39"/>
      <c r="D111" s="39"/>
      <c r="E111" s="39"/>
      <c r="F111" s="39"/>
      <c r="G111" s="39"/>
      <c r="H111" s="39"/>
      <c r="I111" s="39"/>
      <c r="J111" s="39"/>
      <c r="K111" s="39"/>
      <c r="L111" s="39"/>
      <c r="M111" s="39"/>
      <c r="N111" s="39"/>
      <c r="O111" s="39"/>
    </row>
    <row r="112" spans="1:15" ht="18" customHeight="1" x14ac:dyDescent="0.35">
      <c r="A112" s="39"/>
      <c r="B112" s="39"/>
      <c r="C112" s="39"/>
      <c r="D112" s="39"/>
      <c r="E112" s="39"/>
      <c r="F112" s="39"/>
      <c r="G112" s="39"/>
      <c r="H112" s="39"/>
      <c r="I112" s="39"/>
      <c r="J112" s="39"/>
      <c r="K112" s="39"/>
      <c r="L112" s="39"/>
      <c r="M112" s="39"/>
      <c r="N112" s="39"/>
      <c r="O112" s="39"/>
    </row>
    <row r="113" spans="1:15" ht="18" customHeight="1" x14ac:dyDescent="0.35">
      <c r="A113" s="39" t="s">
        <v>140</v>
      </c>
      <c r="B113" s="39"/>
      <c r="C113" s="39"/>
      <c r="D113" s="39"/>
      <c r="E113" s="39"/>
      <c r="F113" s="39"/>
      <c r="G113" s="39"/>
      <c r="H113" s="39"/>
      <c r="I113" s="39"/>
      <c r="J113" s="39"/>
      <c r="K113" s="39"/>
      <c r="L113" s="39"/>
      <c r="M113" s="39"/>
      <c r="N113" s="39"/>
      <c r="O113" s="39"/>
    </row>
    <row r="114" spans="1:15" ht="18" customHeight="1" x14ac:dyDescent="0.35">
      <c r="A114" s="40" t="s">
        <v>141</v>
      </c>
      <c r="B114" s="40"/>
      <c r="C114" s="40"/>
      <c r="D114" s="40"/>
      <c r="E114" s="40"/>
      <c r="F114" s="40"/>
      <c r="G114" s="40"/>
      <c r="H114" s="40"/>
      <c r="I114" s="40"/>
      <c r="J114" s="40"/>
      <c r="K114" s="40"/>
      <c r="L114" s="40"/>
      <c r="M114" s="40"/>
      <c r="N114" s="40"/>
      <c r="O114" s="40"/>
    </row>
    <row r="115" spans="1:15" ht="18" customHeight="1" x14ac:dyDescent="0.35">
      <c r="B115" s="5"/>
      <c r="C115" s="5"/>
      <c r="D115" s="5"/>
      <c r="E115" s="5"/>
      <c r="F115" s="5"/>
      <c r="G115" s="5"/>
      <c r="H115" s="5"/>
      <c r="I115" s="5"/>
      <c r="J115" s="5"/>
      <c r="K115" s="5"/>
    </row>
    <row r="116" spans="1:15" ht="18" customHeight="1" x14ac:dyDescent="0.35">
      <c r="A116" s="35" t="s">
        <v>123</v>
      </c>
      <c r="B116" s="35"/>
      <c r="C116" s="35"/>
      <c r="D116" s="35"/>
      <c r="E116" s="5"/>
      <c r="F116" s="5"/>
      <c r="G116" s="5"/>
      <c r="H116" s="5"/>
      <c r="I116" s="5"/>
      <c r="J116" s="5"/>
      <c r="K116" s="5"/>
      <c r="L116" s="36" t="s">
        <v>124</v>
      </c>
      <c r="M116" s="36"/>
      <c r="N116" s="36"/>
      <c r="O116" s="36"/>
    </row>
    <row r="117" spans="1:15" ht="18" customHeight="1" x14ac:dyDescent="0.35">
      <c r="A117" s="37"/>
      <c r="B117" s="37"/>
      <c r="C117" s="37"/>
      <c r="D117" s="37"/>
      <c r="E117" s="37"/>
      <c r="F117" s="37"/>
      <c r="G117" s="37"/>
      <c r="H117" s="37"/>
      <c r="I117" s="37"/>
      <c r="J117" s="37"/>
      <c r="K117" s="37"/>
      <c r="L117" s="37"/>
      <c r="M117" s="37"/>
      <c r="N117" s="37"/>
      <c r="O117" s="37"/>
    </row>
    <row r="118" spans="1:15" s="25" customFormat="1" ht="20" customHeight="1" x14ac:dyDescent="0.25">
      <c r="A118" s="48"/>
      <c r="B118" s="55" t="s">
        <v>160</v>
      </c>
      <c r="C118" s="55"/>
      <c r="D118" s="55"/>
      <c r="E118" s="55"/>
      <c r="F118" s="55"/>
      <c r="G118" s="55"/>
      <c r="H118" s="55"/>
      <c r="I118" s="55"/>
      <c r="J118" s="55"/>
      <c r="K118" s="55"/>
      <c r="L118" s="55"/>
      <c r="M118" s="55"/>
      <c r="N118" s="55"/>
      <c r="O118" s="50"/>
    </row>
    <row r="119" spans="1:15" s="25" customFormat="1" ht="20" customHeight="1" x14ac:dyDescent="0.35">
      <c r="A119" s="53"/>
      <c r="B119" s="56"/>
      <c r="C119" s="56"/>
      <c r="D119" s="56"/>
      <c r="E119" s="56"/>
      <c r="F119" s="56"/>
      <c r="G119" s="56"/>
      <c r="H119" s="56"/>
      <c r="I119" s="56"/>
      <c r="J119" s="56"/>
      <c r="K119" s="56"/>
      <c r="L119" s="56"/>
      <c r="M119" s="56"/>
      <c r="N119" s="56"/>
      <c r="O119" s="51"/>
    </row>
    <row r="120" spans="1:15" s="25" customFormat="1" ht="20" customHeight="1" x14ac:dyDescent="0.25">
      <c r="A120" s="54"/>
      <c r="B120" s="52" t="s">
        <v>142</v>
      </c>
      <c r="C120" s="52"/>
      <c r="D120" s="52"/>
      <c r="E120" s="52"/>
      <c r="F120" s="52"/>
      <c r="G120" s="52"/>
      <c r="H120" s="52"/>
      <c r="I120" s="52"/>
      <c r="J120" s="52"/>
      <c r="K120" s="52"/>
      <c r="L120" s="52"/>
      <c r="M120" s="52"/>
      <c r="N120" s="52"/>
      <c r="O120" s="49"/>
    </row>
  </sheetData>
  <sheetProtection password="BF48" sheet="1" objects="1" scenarios="1"/>
  <mergeCells count="58">
    <mergeCell ref="B118:N119"/>
    <mergeCell ref="B120:N120"/>
    <mergeCell ref="A14:O14"/>
    <mergeCell ref="A13:O13"/>
    <mergeCell ref="A1:O1"/>
    <mergeCell ref="L16:O16"/>
    <mergeCell ref="A16:D16"/>
    <mergeCell ref="A2:O2"/>
    <mergeCell ref="A3:O12"/>
    <mergeCell ref="A17:O17"/>
    <mergeCell ref="A34:O34"/>
    <mergeCell ref="A35:O35"/>
    <mergeCell ref="A50:O50"/>
    <mergeCell ref="A19:O19"/>
    <mergeCell ref="A36:O36"/>
    <mergeCell ref="A18:O18"/>
    <mergeCell ref="A20:O29"/>
    <mergeCell ref="A30:O30"/>
    <mergeCell ref="A31:O31"/>
    <mergeCell ref="A33:D33"/>
    <mergeCell ref="L33:O33"/>
    <mergeCell ref="A51:O51"/>
    <mergeCell ref="A53:D53"/>
    <mergeCell ref="L53:O53"/>
    <mergeCell ref="A54:O54"/>
    <mergeCell ref="A37:O49"/>
    <mergeCell ref="A55:O55"/>
    <mergeCell ref="A66:O66"/>
    <mergeCell ref="A67:O67"/>
    <mergeCell ref="A69:D69"/>
    <mergeCell ref="L69:O69"/>
    <mergeCell ref="A56:O56"/>
    <mergeCell ref="A57:O65"/>
    <mergeCell ref="A88:D88"/>
    <mergeCell ref="L88:O88"/>
    <mergeCell ref="A89:O89"/>
    <mergeCell ref="A73:O84"/>
    <mergeCell ref="A70:O70"/>
    <mergeCell ref="A71:O71"/>
    <mergeCell ref="A85:O85"/>
    <mergeCell ref="A86:O86"/>
    <mergeCell ref="A72:O72"/>
    <mergeCell ref="A102:D102"/>
    <mergeCell ref="L102:O102"/>
    <mergeCell ref="A103:O103"/>
    <mergeCell ref="A92:O98"/>
    <mergeCell ref="A90:O90"/>
    <mergeCell ref="A91:O91"/>
    <mergeCell ref="A99:O99"/>
    <mergeCell ref="A100:O100"/>
    <mergeCell ref="A104:O104"/>
    <mergeCell ref="A105:O105"/>
    <mergeCell ref="A106:O112"/>
    <mergeCell ref="A113:O113"/>
    <mergeCell ref="A114:O114"/>
    <mergeCell ref="A116:D116"/>
    <mergeCell ref="L116:O116"/>
    <mergeCell ref="A117:O117"/>
  </mergeCells>
  <hyperlinks>
    <hyperlink ref="A16:D16" location="resultado" tooltip="Clique para voltar ao seu resultado." display="Clique para voltar ao seu resultado." xr:uid="{00000000-0004-0000-0100-000000000000}"/>
    <hyperlink ref="L16:O16" location="Autoavaliação!A1" tooltip="Clique para voltar ao início do teste." display="Clique para voltar ao início do teste." xr:uid="{00000000-0004-0000-0100-000001000000}"/>
    <hyperlink ref="A31:O31" r:id="rId1" tooltip="Se preferir, digite http://bit.ly/2oujU77 no seu navegador." display="Para finalizar, assista ao vídeo “Como Fazer a Gestão do Seu Dinheiro de Maneira Prática”." xr:uid="{00000000-0004-0000-0100-000002000000}"/>
    <hyperlink ref="A33:D33" location="resultado" tooltip="Clique para voltar ao seu resultado." display="Clique para voltar ao seu resultado." xr:uid="{00000000-0004-0000-0100-000003000000}"/>
    <hyperlink ref="L33:O33" location="Autoavaliação!A1" tooltip="Clique para voltar ao início do teste." display="Clique para voltar ao início do teste." xr:uid="{00000000-0004-0000-0100-000004000000}"/>
    <hyperlink ref="A51:O51" r:id="rId2" display="Para finalizar, assista ao vídeo “Por que Alguns Tem Sucesso e Outros Fracassam?” " xr:uid="{00000000-0004-0000-0100-000005000000}"/>
    <hyperlink ref="A53:D53" location="resultado" tooltip="Clique para voltar ao seu resultado." display="Clique para voltar ao seu resultado." xr:uid="{00000000-0004-0000-0100-000006000000}"/>
    <hyperlink ref="L53:O53" location="Autoavaliação!A1" tooltip="Clique para voltar ao início do teste." display="Clique para voltar ao início do teste." xr:uid="{00000000-0004-0000-0100-000007000000}"/>
    <hyperlink ref="A67:O67" r:id="rId3" tooltip="Se preferir, digite http://bit.ly/2tPdDFJ no seu navegador. " display="Para finalizar, assista ao vídeo “5 Critérios para Fazer um Marketing de Valor e Referência”." xr:uid="{00000000-0004-0000-0100-000008000000}"/>
    <hyperlink ref="A69:D69" location="resultado" tooltip="Clique para voltar ao seu resultado." display="Clique para voltar ao seu resultado." xr:uid="{00000000-0004-0000-0100-000009000000}"/>
    <hyperlink ref="L69:O69" location="Autoavaliação!A1" tooltip="Clique para voltar ao início do teste." display="Clique para voltar ao início do teste." xr:uid="{00000000-0004-0000-0100-00000A000000}"/>
    <hyperlink ref="A86:O86" r:id="rId4" tooltip="Se preferir, digite http://bit.ly/29esRKE no seu navegador. " display="Para finalizar, assista ao vídeo “Pessoas Bonitas Conseguem Mais Oportunidades de Trabalho e Emprego?” ." xr:uid="{00000000-0004-0000-0100-00000B000000}"/>
    <hyperlink ref="A88:D88" location="resultado" tooltip="Clique para voltar ao seu resultado." display="Clique para voltar ao seu resultado." xr:uid="{00000000-0004-0000-0100-00000C000000}"/>
    <hyperlink ref="L88:O88" location="Autoavaliação!A1" tooltip="Clique para voltar ao início do teste." display="Clique para voltar ao início do teste." xr:uid="{00000000-0004-0000-0100-00000D000000}"/>
    <hyperlink ref="A100:O100" r:id="rId5" tooltip="Se preferir, digite http://bit.ly/2k9Q9JT no seu navegador. " display="Para finalizar, assista ao vídeo “Como Dar Feedbacks, Convencer Pessoas e Extrair o Melhor Delas”." xr:uid="{00000000-0004-0000-0100-00000E000000}"/>
    <hyperlink ref="A102:D102" location="resultado" tooltip="Clique para voltar ao seu resultado." display="Clique para voltar ao seu resultado." xr:uid="{00000000-0004-0000-0100-00000F000000}"/>
    <hyperlink ref="L102:O102" location="Autoavaliação!A1" tooltip="Clique para voltar ao início do teste." display="Clique para voltar ao início do teste." xr:uid="{00000000-0004-0000-0100-000010000000}"/>
    <hyperlink ref="A114:O114" r:id="rId6" tooltip="Se preferir, digite http://bit.ly/2oYau88 no seu navegador. " display="Para finalizar, assista ao vídeo “Motivação, Estímulo e Realização Pessoal no Trabalho”." xr:uid="{00000000-0004-0000-0100-000011000000}"/>
    <hyperlink ref="A116:D116" location="resultado" tooltip="Clique para voltar ao seu resultado." display="Clique para voltar ao seu resultado." xr:uid="{00000000-0004-0000-0100-000012000000}"/>
    <hyperlink ref="L116:O116" location="Autoavaliação!A1" tooltip="Clique para voltar ao início do teste." display="Clique para voltar ao início do teste." xr:uid="{00000000-0004-0000-0100-000013000000}"/>
    <hyperlink ref="A14:O14" r:id="rId7" tooltip="Se preferir, digite http://bit.ly/2a2yY5N no seu navegador." display="Para finalizar, assista ao vídeo “Como Acertar e Nunca Mais (ou Quase Nunca) Errar”." xr:uid="{00000000-0004-0000-0100-000014000000}"/>
    <hyperlink ref="B118:N119" r:id="rId8" display="Produzido por Ju Tolêdo - Marketing Digital de Excelência" xr:uid="{11BEDD70-F127-4980-8F13-E2DD9C3DE749}"/>
  </hyperlinks>
  <pageMargins left="0.511811024" right="0.511811024" top="0.78740157499999996" bottom="0.78740157499999996" header="0.31496062000000002" footer="0.31496062000000002"/>
  <pageSetup paperSize="9" orientation="portrait"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O48"/>
  <sheetViews>
    <sheetView showGridLines="0" workbookViewId="0">
      <selection activeCell="A3" sqref="A3:O29"/>
    </sheetView>
  </sheetViews>
  <sheetFormatPr defaultColWidth="9.1796875" defaultRowHeight="13.5" x14ac:dyDescent="0.25"/>
  <cols>
    <col min="1" max="16384" width="9.1796875" style="25"/>
  </cols>
  <sheetData>
    <row r="1" spans="1:15" s="24" customFormat="1" ht="25" customHeight="1" x14ac:dyDescent="0.35">
      <c r="A1" s="45" t="s">
        <v>143</v>
      </c>
      <c r="B1" s="45"/>
      <c r="C1" s="45"/>
      <c r="D1" s="45"/>
      <c r="E1" s="45"/>
      <c r="F1" s="45"/>
      <c r="G1" s="45"/>
      <c r="H1" s="45"/>
      <c r="I1" s="45"/>
      <c r="J1" s="45"/>
      <c r="K1" s="45"/>
      <c r="L1" s="45"/>
      <c r="M1" s="45"/>
      <c r="N1" s="45"/>
      <c r="O1" s="45"/>
    </row>
    <row r="2" spans="1:15" s="24" customFormat="1" ht="25" customHeight="1" x14ac:dyDescent="0.35">
      <c r="A2" s="45" t="s">
        <v>144</v>
      </c>
      <c r="B2" s="45"/>
      <c r="C2" s="45"/>
      <c r="D2" s="45"/>
      <c r="E2" s="45"/>
      <c r="F2" s="45"/>
      <c r="G2" s="45"/>
      <c r="H2" s="45"/>
      <c r="I2" s="45"/>
      <c r="J2" s="45"/>
      <c r="K2" s="45"/>
      <c r="L2" s="45"/>
      <c r="M2" s="45"/>
      <c r="N2" s="45"/>
      <c r="O2" s="45"/>
    </row>
    <row r="3" spans="1:15" x14ac:dyDescent="0.25">
      <c r="A3" s="46"/>
      <c r="B3" s="46"/>
      <c r="C3" s="46"/>
      <c r="D3" s="46"/>
      <c r="E3" s="46"/>
      <c r="F3" s="46"/>
      <c r="G3" s="46"/>
      <c r="H3" s="46"/>
      <c r="I3" s="46"/>
      <c r="J3" s="46"/>
      <c r="K3" s="46"/>
      <c r="L3" s="46"/>
      <c r="M3" s="46"/>
      <c r="N3" s="46"/>
      <c r="O3" s="46"/>
    </row>
    <row r="4" spans="1:15" x14ac:dyDescent="0.25">
      <c r="A4" s="46"/>
      <c r="B4" s="46"/>
      <c r="C4" s="46"/>
      <c r="D4" s="46"/>
      <c r="E4" s="46"/>
      <c r="F4" s="46"/>
      <c r="G4" s="46"/>
      <c r="H4" s="46"/>
      <c r="I4" s="46"/>
      <c r="J4" s="46"/>
      <c r="K4" s="46"/>
      <c r="L4" s="46"/>
      <c r="M4" s="46"/>
      <c r="N4" s="46"/>
      <c r="O4" s="46"/>
    </row>
    <row r="5" spans="1:15" x14ac:dyDescent="0.25">
      <c r="A5" s="46"/>
      <c r="B5" s="46"/>
      <c r="C5" s="46"/>
      <c r="D5" s="46"/>
      <c r="E5" s="46"/>
      <c r="F5" s="46"/>
      <c r="G5" s="46"/>
      <c r="H5" s="46"/>
      <c r="I5" s="46"/>
      <c r="J5" s="46"/>
      <c r="K5" s="46"/>
      <c r="L5" s="46"/>
      <c r="M5" s="46"/>
      <c r="N5" s="46"/>
      <c r="O5" s="46"/>
    </row>
    <row r="6" spans="1:15" x14ac:dyDescent="0.25">
      <c r="A6" s="46"/>
      <c r="B6" s="46"/>
      <c r="C6" s="46"/>
      <c r="D6" s="46"/>
      <c r="E6" s="46"/>
      <c r="F6" s="46"/>
      <c r="G6" s="46"/>
      <c r="H6" s="46"/>
      <c r="I6" s="46"/>
      <c r="J6" s="46"/>
      <c r="K6" s="46"/>
      <c r="L6" s="46"/>
      <c r="M6" s="46"/>
      <c r="N6" s="46"/>
      <c r="O6" s="46"/>
    </row>
    <row r="7" spans="1:15" x14ac:dyDescent="0.25">
      <c r="A7" s="46"/>
      <c r="B7" s="46"/>
      <c r="C7" s="46"/>
      <c r="D7" s="46"/>
      <c r="E7" s="46"/>
      <c r="F7" s="46"/>
      <c r="G7" s="46"/>
      <c r="H7" s="46"/>
      <c r="I7" s="46"/>
      <c r="J7" s="46"/>
      <c r="K7" s="46"/>
      <c r="L7" s="46"/>
      <c r="M7" s="46"/>
      <c r="N7" s="46"/>
      <c r="O7" s="46"/>
    </row>
    <row r="8" spans="1:15" x14ac:dyDescent="0.25">
      <c r="A8" s="46"/>
      <c r="B8" s="46"/>
      <c r="C8" s="46"/>
      <c r="D8" s="46"/>
      <c r="E8" s="46"/>
      <c r="F8" s="46"/>
      <c r="G8" s="46"/>
      <c r="H8" s="46"/>
      <c r="I8" s="46"/>
      <c r="J8" s="46"/>
      <c r="K8" s="46"/>
      <c r="L8" s="46"/>
      <c r="M8" s="46"/>
      <c r="N8" s="46"/>
      <c r="O8" s="46"/>
    </row>
    <row r="9" spans="1:15" x14ac:dyDescent="0.25">
      <c r="A9" s="46"/>
      <c r="B9" s="46"/>
      <c r="C9" s="46"/>
      <c r="D9" s="46"/>
      <c r="E9" s="46"/>
      <c r="F9" s="46"/>
      <c r="G9" s="46"/>
      <c r="H9" s="46"/>
      <c r="I9" s="46"/>
      <c r="J9" s="46"/>
      <c r="K9" s="46"/>
      <c r="L9" s="46"/>
      <c r="M9" s="46"/>
      <c r="N9" s="46"/>
      <c r="O9" s="46"/>
    </row>
    <row r="10" spans="1:15" x14ac:dyDescent="0.25">
      <c r="A10" s="46"/>
      <c r="B10" s="46"/>
      <c r="C10" s="46"/>
      <c r="D10" s="46"/>
      <c r="E10" s="46"/>
      <c r="F10" s="46"/>
      <c r="G10" s="46"/>
      <c r="H10" s="46"/>
      <c r="I10" s="46"/>
      <c r="J10" s="46"/>
      <c r="K10" s="46"/>
      <c r="L10" s="46"/>
      <c r="M10" s="46"/>
      <c r="N10" s="46"/>
      <c r="O10" s="46"/>
    </row>
    <row r="11" spans="1:15" x14ac:dyDescent="0.25">
      <c r="A11" s="46"/>
      <c r="B11" s="46"/>
      <c r="C11" s="46"/>
      <c r="D11" s="46"/>
      <c r="E11" s="46"/>
      <c r="F11" s="46"/>
      <c r="G11" s="46"/>
      <c r="H11" s="46"/>
      <c r="I11" s="46"/>
      <c r="J11" s="46"/>
      <c r="K11" s="46"/>
      <c r="L11" s="46"/>
      <c r="M11" s="46"/>
      <c r="N11" s="46"/>
      <c r="O11" s="46"/>
    </row>
    <row r="12" spans="1:15" x14ac:dyDescent="0.25">
      <c r="A12" s="46"/>
      <c r="B12" s="46"/>
      <c r="C12" s="46"/>
      <c r="D12" s="46"/>
      <c r="E12" s="46"/>
      <c r="F12" s="46"/>
      <c r="G12" s="46"/>
      <c r="H12" s="46"/>
      <c r="I12" s="46"/>
      <c r="J12" s="46"/>
      <c r="K12" s="46"/>
      <c r="L12" s="46"/>
      <c r="M12" s="46"/>
      <c r="N12" s="46"/>
      <c r="O12" s="46"/>
    </row>
    <row r="13" spans="1:15" x14ac:dyDescent="0.25">
      <c r="A13" s="46"/>
      <c r="B13" s="46"/>
      <c r="C13" s="46"/>
      <c r="D13" s="46"/>
      <c r="E13" s="46"/>
      <c r="F13" s="46"/>
      <c r="G13" s="46"/>
      <c r="H13" s="46"/>
      <c r="I13" s="46"/>
      <c r="J13" s="46"/>
      <c r="K13" s="46"/>
      <c r="L13" s="46"/>
      <c r="M13" s="46"/>
      <c r="N13" s="46"/>
      <c r="O13" s="46"/>
    </row>
    <row r="14" spans="1:15" x14ac:dyDescent="0.25">
      <c r="A14" s="46"/>
      <c r="B14" s="46"/>
      <c r="C14" s="46"/>
      <c r="D14" s="46"/>
      <c r="E14" s="46"/>
      <c r="F14" s="46"/>
      <c r="G14" s="46"/>
      <c r="H14" s="46"/>
      <c r="I14" s="46"/>
      <c r="J14" s="46"/>
      <c r="K14" s="46"/>
      <c r="L14" s="46"/>
      <c r="M14" s="46"/>
      <c r="N14" s="46"/>
      <c r="O14" s="46"/>
    </row>
    <row r="15" spans="1:15" x14ac:dyDescent="0.25">
      <c r="A15" s="46"/>
      <c r="B15" s="46"/>
      <c r="C15" s="46"/>
      <c r="D15" s="46"/>
      <c r="E15" s="46"/>
      <c r="F15" s="46"/>
      <c r="G15" s="46"/>
      <c r="H15" s="46"/>
      <c r="I15" s="46"/>
      <c r="J15" s="46"/>
      <c r="K15" s="46"/>
      <c r="L15" s="46"/>
      <c r="M15" s="46"/>
      <c r="N15" s="46"/>
      <c r="O15" s="46"/>
    </row>
    <row r="16" spans="1:15" x14ac:dyDescent="0.25">
      <c r="A16" s="46"/>
      <c r="B16" s="46"/>
      <c r="C16" s="46"/>
      <c r="D16" s="46"/>
      <c r="E16" s="46"/>
      <c r="F16" s="46"/>
      <c r="G16" s="46"/>
      <c r="H16" s="46"/>
      <c r="I16" s="46"/>
      <c r="J16" s="46"/>
      <c r="K16" s="46"/>
      <c r="L16" s="46"/>
      <c r="M16" s="46"/>
      <c r="N16" s="46"/>
      <c r="O16" s="46"/>
    </row>
    <row r="17" spans="1:15" x14ac:dyDescent="0.25">
      <c r="A17" s="46"/>
      <c r="B17" s="46"/>
      <c r="C17" s="46"/>
      <c r="D17" s="46"/>
      <c r="E17" s="46"/>
      <c r="F17" s="46"/>
      <c r="G17" s="46"/>
      <c r="H17" s="46"/>
      <c r="I17" s="46"/>
      <c r="J17" s="46"/>
      <c r="K17" s="46"/>
      <c r="L17" s="46"/>
      <c r="M17" s="46"/>
      <c r="N17" s="46"/>
      <c r="O17" s="46"/>
    </row>
    <row r="18" spans="1:15" x14ac:dyDescent="0.25">
      <c r="A18" s="46"/>
      <c r="B18" s="46"/>
      <c r="C18" s="46"/>
      <c r="D18" s="46"/>
      <c r="E18" s="46"/>
      <c r="F18" s="46"/>
      <c r="G18" s="46"/>
      <c r="H18" s="46"/>
      <c r="I18" s="46"/>
      <c r="J18" s="46"/>
      <c r="K18" s="46"/>
      <c r="L18" s="46"/>
      <c r="M18" s="46"/>
      <c r="N18" s="46"/>
      <c r="O18" s="46"/>
    </row>
    <row r="19" spans="1:15" x14ac:dyDescent="0.25">
      <c r="A19" s="46"/>
      <c r="B19" s="46"/>
      <c r="C19" s="46"/>
      <c r="D19" s="46"/>
      <c r="E19" s="46"/>
      <c r="F19" s="46"/>
      <c r="G19" s="46"/>
      <c r="H19" s="46"/>
      <c r="I19" s="46"/>
      <c r="J19" s="46"/>
      <c r="K19" s="46"/>
      <c r="L19" s="46"/>
      <c r="M19" s="46"/>
      <c r="N19" s="46"/>
      <c r="O19" s="46"/>
    </row>
    <row r="20" spans="1:15" x14ac:dyDescent="0.25">
      <c r="A20" s="46"/>
      <c r="B20" s="46"/>
      <c r="C20" s="46"/>
      <c r="D20" s="46"/>
      <c r="E20" s="46"/>
      <c r="F20" s="46"/>
      <c r="G20" s="46"/>
      <c r="H20" s="46"/>
      <c r="I20" s="46"/>
      <c r="J20" s="46"/>
      <c r="K20" s="46"/>
      <c r="L20" s="46"/>
      <c r="M20" s="46"/>
      <c r="N20" s="46"/>
      <c r="O20" s="46"/>
    </row>
    <row r="21" spans="1:15" x14ac:dyDescent="0.25">
      <c r="A21" s="46"/>
      <c r="B21" s="46"/>
      <c r="C21" s="46"/>
      <c r="D21" s="46"/>
      <c r="E21" s="46"/>
      <c r="F21" s="46"/>
      <c r="G21" s="46"/>
      <c r="H21" s="46"/>
      <c r="I21" s="46"/>
      <c r="J21" s="46"/>
      <c r="K21" s="46"/>
      <c r="L21" s="46"/>
      <c r="M21" s="46"/>
      <c r="N21" s="46"/>
      <c r="O21" s="46"/>
    </row>
    <row r="22" spans="1:15" x14ac:dyDescent="0.25">
      <c r="A22" s="46"/>
      <c r="B22" s="46"/>
      <c r="C22" s="46"/>
      <c r="D22" s="46"/>
      <c r="E22" s="46"/>
      <c r="F22" s="46"/>
      <c r="G22" s="46"/>
      <c r="H22" s="46"/>
      <c r="I22" s="46"/>
      <c r="J22" s="46"/>
      <c r="K22" s="46"/>
      <c r="L22" s="46"/>
      <c r="M22" s="46"/>
      <c r="N22" s="46"/>
      <c r="O22" s="46"/>
    </row>
    <row r="23" spans="1:15" x14ac:dyDescent="0.25">
      <c r="A23" s="46"/>
      <c r="B23" s="46"/>
      <c r="C23" s="46"/>
      <c r="D23" s="46"/>
      <c r="E23" s="46"/>
      <c r="F23" s="46"/>
      <c r="G23" s="46"/>
      <c r="H23" s="46"/>
      <c r="I23" s="46"/>
      <c r="J23" s="46"/>
      <c r="K23" s="46"/>
      <c r="L23" s="46"/>
      <c r="M23" s="46"/>
      <c r="N23" s="46"/>
      <c r="O23" s="46"/>
    </row>
    <row r="24" spans="1:15" x14ac:dyDescent="0.25">
      <c r="A24" s="46"/>
      <c r="B24" s="46"/>
      <c r="C24" s="46"/>
      <c r="D24" s="46"/>
      <c r="E24" s="46"/>
      <c r="F24" s="46"/>
      <c r="G24" s="46"/>
      <c r="H24" s="46"/>
      <c r="I24" s="46"/>
      <c r="J24" s="46"/>
      <c r="K24" s="46"/>
      <c r="L24" s="46"/>
      <c r="M24" s="46"/>
      <c r="N24" s="46"/>
      <c r="O24" s="46"/>
    </row>
    <row r="25" spans="1:15" x14ac:dyDescent="0.25">
      <c r="A25" s="46"/>
      <c r="B25" s="46"/>
      <c r="C25" s="46"/>
      <c r="D25" s="46"/>
      <c r="E25" s="46"/>
      <c r="F25" s="46"/>
      <c r="G25" s="46"/>
      <c r="H25" s="46"/>
      <c r="I25" s="46"/>
      <c r="J25" s="46"/>
      <c r="K25" s="46"/>
      <c r="L25" s="46"/>
      <c r="M25" s="46"/>
      <c r="N25" s="46"/>
      <c r="O25" s="46"/>
    </row>
    <row r="26" spans="1:15" x14ac:dyDescent="0.25">
      <c r="A26" s="46"/>
      <c r="B26" s="46"/>
      <c r="C26" s="46"/>
      <c r="D26" s="46"/>
      <c r="E26" s="46"/>
      <c r="F26" s="46"/>
      <c r="G26" s="46"/>
      <c r="H26" s="46"/>
      <c r="I26" s="46"/>
      <c r="J26" s="46"/>
      <c r="K26" s="46"/>
      <c r="L26" s="46"/>
      <c r="M26" s="46"/>
      <c r="N26" s="46"/>
      <c r="O26" s="46"/>
    </row>
    <row r="27" spans="1:15" x14ac:dyDescent="0.25">
      <c r="A27" s="46"/>
      <c r="B27" s="46"/>
      <c r="C27" s="46"/>
      <c r="D27" s="46"/>
      <c r="E27" s="46"/>
      <c r="F27" s="46"/>
      <c r="G27" s="46"/>
      <c r="H27" s="46"/>
      <c r="I27" s="46"/>
      <c r="J27" s="46"/>
      <c r="K27" s="46"/>
      <c r="L27" s="46"/>
      <c r="M27" s="46"/>
      <c r="N27" s="46"/>
      <c r="O27" s="46"/>
    </row>
    <row r="28" spans="1:15" x14ac:dyDescent="0.25">
      <c r="A28" s="46"/>
      <c r="B28" s="46"/>
      <c r="C28" s="46"/>
      <c r="D28" s="46"/>
      <c r="E28" s="46"/>
      <c r="F28" s="46"/>
      <c r="G28" s="46"/>
      <c r="H28" s="46"/>
      <c r="I28" s="46"/>
      <c r="J28" s="46"/>
      <c r="K28" s="46"/>
      <c r="L28" s="46"/>
      <c r="M28" s="46"/>
      <c r="N28" s="46"/>
      <c r="O28" s="46"/>
    </row>
    <row r="29" spans="1:15" x14ac:dyDescent="0.25">
      <c r="A29" s="46"/>
      <c r="B29" s="46"/>
      <c r="C29" s="46"/>
      <c r="D29" s="46"/>
      <c r="E29" s="46"/>
      <c r="F29" s="46"/>
      <c r="G29" s="46"/>
      <c r="H29" s="46"/>
      <c r="I29" s="46"/>
      <c r="J29" s="46"/>
      <c r="K29" s="46"/>
      <c r="L29" s="46"/>
      <c r="M29" s="46"/>
      <c r="N29" s="46"/>
      <c r="O29" s="46"/>
    </row>
    <row r="30" spans="1:15" ht="14.25" customHeight="1" x14ac:dyDescent="0.25">
      <c r="A30" s="47" t="s">
        <v>145</v>
      </c>
      <c r="B30" s="47"/>
      <c r="C30" s="47"/>
      <c r="D30" s="47"/>
      <c r="E30" s="47"/>
      <c r="F30" s="47"/>
      <c r="G30" s="47"/>
      <c r="H30" s="47"/>
      <c r="I30" s="47"/>
      <c r="J30" s="47"/>
      <c r="K30" s="47"/>
      <c r="L30" s="47"/>
      <c r="M30" s="47"/>
      <c r="N30" s="47"/>
      <c r="O30" s="47"/>
    </row>
    <row r="31" spans="1:15" x14ac:dyDescent="0.25">
      <c r="A31" s="47"/>
      <c r="B31" s="47"/>
      <c r="C31" s="47"/>
      <c r="D31" s="47"/>
      <c r="E31" s="47"/>
      <c r="F31" s="47"/>
      <c r="G31" s="47"/>
      <c r="H31" s="47"/>
      <c r="I31" s="47"/>
      <c r="J31" s="47"/>
      <c r="K31" s="47"/>
      <c r="L31" s="47"/>
      <c r="M31" s="47"/>
      <c r="N31" s="47"/>
      <c r="O31" s="47"/>
    </row>
    <row r="32" spans="1:15" x14ac:dyDescent="0.25">
      <c r="A32" s="47" t="s">
        <v>146</v>
      </c>
      <c r="B32" s="47"/>
      <c r="C32" s="47"/>
      <c r="D32" s="47"/>
      <c r="E32" s="47"/>
      <c r="F32" s="47"/>
      <c r="G32" s="47"/>
      <c r="H32" s="47"/>
      <c r="I32" s="47"/>
      <c r="J32" s="47"/>
      <c r="K32" s="47"/>
      <c r="L32" s="47"/>
      <c r="M32" s="47"/>
      <c r="N32" s="47"/>
      <c r="O32" s="47"/>
    </row>
    <row r="33" spans="1:15" x14ac:dyDescent="0.25">
      <c r="A33" s="47"/>
      <c r="B33" s="47"/>
      <c r="C33" s="47"/>
      <c r="D33" s="47"/>
      <c r="E33" s="47"/>
      <c r="F33" s="47"/>
      <c r="G33" s="47"/>
      <c r="H33" s="47"/>
      <c r="I33" s="47"/>
      <c r="J33" s="47"/>
      <c r="K33" s="47"/>
      <c r="L33" s="47"/>
      <c r="M33" s="47"/>
      <c r="N33" s="47"/>
      <c r="O33" s="47"/>
    </row>
    <row r="34" spans="1:15" x14ac:dyDescent="0.25">
      <c r="A34" s="47"/>
      <c r="B34" s="47"/>
      <c r="C34" s="47"/>
      <c r="D34" s="47"/>
      <c r="E34" s="47"/>
      <c r="F34" s="47"/>
      <c r="G34" s="47"/>
      <c r="H34" s="47"/>
      <c r="I34" s="47"/>
      <c r="J34" s="47"/>
      <c r="K34" s="47"/>
      <c r="L34" s="47"/>
      <c r="M34" s="47"/>
      <c r="N34" s="47"/>
      <c r="O34" s="47"/>
    </row>
    <row r="35" spans="1:15" x14ac:dyDescent="0.25">
      <c r="A35" s="47"/>
      <c r="B35" s="47"/>
      <c r="C35" s="47"/>
      <c r="D35" s="47"/>
      <c r="E35" s="47"/>
      <c r="F35" s="47"/>
      <c r="G35" s="47"/>
      <c r="H35" s="47"/>
      <c r="I35" s="47"/>
      <c r="J35" s="47"/>
      <c r="K35" s="47"/>
      <c r="L35" s="47"/>
      <c r="M35" s="47"/>
      <c r="N35" s="47"/>
      <c r="O35" s="47"/>
    </row>
    <row r="36" spans="1:15" ht="14.25" customHeight="1" x14ac:dyDescent="0.25">
      <c r="A36" s="47" t="s">
        <v>147</v>
      </c>
      <c r="B36" s="47"/>
      <c r="C36" s="47"/>
      <c r="D36" s="47"/>
      <c r="E36" s="47"/>
      <c r="F36" s="47"/>
      <c r="G36" s="47"/>
      <c r="H36" s="47"/>
      <c r="I36" s="47"/>
      <c r="J36" s="47"/>
      <c r="K36" s="47"/>
      <c r="L36" s="47"/>
      <c r="M36" s="47"/>
      <c r="N36" s="47"/>
      <c r="O36" s="47"/>
    </row>
    <row r="37" spans="1:15" x14ac:dyDescent="0.25">
      <c r="A37" s="47"/>
      <c r="B37" s="47"/>
      <c r="C37" s="47"/>
      <c r="D37" s="47"/>
      <c r="E37" s="47"/>
      <c r="F37" s="47"/>
      <c r="G37" s="47"/>
      <c r="H37" s="47"/>
      <c r="I37" s="47"/>
      <c r="J37" s="47"/>
      <c r="K37" s="47"/>
      <c r="L37" s="47"/>
      <c r="M37" s="47"/>
      <c r="N37" s="47"/>
      <c r="O37" s="47"/>
    </row>
    <row r="38" spans="1:15" x14ac:dyDescent="0.25">
      <c r="A38" s="47"/>
      <c r="B38" s="47"/>
      <c r="C38" s="47"/>
      <c r="D38" s="47"/>
      <c r="E38" s="47"/>
      <c r="F38" s="47"/>
      <c r="G38" s="47"/>
      <c r="H38" s="47"/>
      <c r="I38" s="47"/>
      <c r="J38" s="47"/>
      <c r="K38" s="47"/>
      <c r="L38" s="47"/>
      <c r="M38" s="47"/>
      <c r="N38" s="47"/>
      <c r="O38" s="47"/>
    </row>
    <row r="39" spans="1:15" x14ac:dyDescent="0.25">
      <c r="A39" s="47"/>
      <c r="B39" s="47"/>
      <c r="C39" s="47"/>
      <c r="D39" s="47"/>
      <c r="E39" s="47"/>
      <c r="F39" s="47"/>
      <c r="G39" s="47"/>
      <c r="H39" s="47"/>
      <c r="I39" s="47"/>
      <c r="J39" s="47"/>
      <c r="K39" s="47"/>
      <c r="L39" s="47"/>
      <c r="M39" s="47"/>
      <c r="N39" s="47"/>
      <c r="O39" s="47"/>
    </row>
    <row r="40" spans="1:15" x14ac:dyDescent="0.25">
      <c r="A40" s="47"/>
      <c r="B40" s="47"/>
      <c r="C40" s="47"/>
      <c r="D40" s="47"/>
      <c r="E40" s="47"/>
      <c r="F40" s="47"/>
      <c r="G40" s="47"/>
      <c r="H40" s="47"/>
      <c r="I40" s="47"/>
      <c r="J40" s="47"/>
      <c r="K40" s="47"/>
      <c r="L40" s="47"/>
      <c r="M40" s="47"/>
      <c r="N40" s="47"/>
      <c r="O40" s="47"/>
    </row>
    <row r="41" spans="1:15" ht="17" customHeight="1" x14ac:dyDescent="0.25">
      <c r="A41" s="47" t="s">
        <v>148</v>
      </c>
      <c r="B41" s="47"/>
      <c r="C41" s="47"/>
      <c r="D41" s="47"/>
      <c r="E41" s="47"/>
      <c r="F41" s="47"/>
      <c r="G41" s="47"/>
      <c r="H41" s="47"/>
      <c r="I41" s="47"/>
      <c r="J41" s="47"/>
      <c r="K41" s="47"/>
      <c r="L41" s="47"/>
      <c r="M41" s="47"/>
      <c r="N41" s="47"/>
      <c r="O41" s="47"/>
    </row>
    <row r="42" spans="1:15" ht="17" customHeight="1" x14ac:dyDescent="0.25">
      <c r="A42" s="47"/>
      <c r="B42" s="47"/>
      <c r="C42" s="47"/>
      <c r="D42" s="47"/>
      <c r="E42" s="47"/>
      <c r="F42" s="47"/>
      <c r="G42" s="47"/>
      <c r="H42" s="47"/>
      <c r="I42" s="47"/>
      <c r="J42" s="47"/>
      <c r="K42" s="47"/>
      <c r="L42" s="47"/>
      <c r="M42" s="47"/>
      <c r="N42" s="47"/>
      <c r="O42" s="47"/>
    </row>
    <row r="43" spans="1:15" ht="17" customHeight="1" x14ac:dyDescent="0.25">
      <c r="A43" s="47"/>
      <c r="B43" s="47"/>
      <c r="C43" s="47"/>
      <c r="D43" s="47"/>
      <c r="E43" s="47"/>
      <c r="F43" s="47"/>
      <c r="G43" s="47"/>
      <c r="H43" s="47"/>
      <c r="I43" s="47"/>
      <c r="J43" s="47"/>
      <c r="K43" s="47"/>
      <c r="L43" s="47"/>
      <c r="M43" s="47"/>
      <c r="N43" s="47"/>
      <c r="O43" s="47"/>
    </row>
    <row r="44" spans="1:15" ht="17" customHeight="1" x14ac:dyDescent="0.25">
      <c r="A44" s="47"/>
      <c r="B44" s="47"/>
      <c r="C44" s="47"/>
      <c r="D44" s="47"/>
      <c r="E44" s="47"/>
      <c r="F44" s="47"/>
      <c r="G44" s="47"/>
      <c r="H44" s="47"/>
      <c r="I44" s="47"/>
      <c r="J44" s="47"/>
      <c r="K44" s="47"/>
      <c r="L44" s="47"/>
      <c r="M44" s="47"/>
      <c r="N44" s="47"/>
      <c r="O44" s="47"/>
    </row>
    <row r="45" spans="1:15" ht="17" customHeight="1" x14ac:dyDescent="0.25">
      <c r="A45" s="47"/>
      <c r="B45" s="47"/>
      <c r="C45" s="47"/>
      <c r="D45" s="47"/>
      <c r="E45" s="47"/>
      <c r="F45" s="47"/>
      <c r="G45" s="47"/>
      <c r="H45" s="47"/>
      <c r="I45" s="47"/>
      <c r="J45" s="47"/>
      <c r="K45" s="47"/>
      <c r="L45" s="47"/>
      <c r="M45" s="47"/>
      <c r="N45" s="47"/>
      <c r="O45" s="47"/>
    </row>
    <row r="46" spans="1:15" ht="20" customHeight="1" x14ac:dyDescent="0.25">
      <c r="A46" s="48"/>
      <c r="B46" s="55" t="s">
        <v>160</v>
      </c>
      <c r="C46" s="55"/>
      <c r="D46" s="55"/>
      <c r="E46" s="55"/>
      <c r="F46" s="55"/>
      <c r="G46" s="55"/>
      <c r="H46" s="55"/>
      <c r="I46" s="55"/>
      <c r="J46" s="55"/>
      <c r="K46" s="55"/>
      <c r="L46" s="55"/>
      <c r="M46" s="55"/>
      <c r="N46" s="55"/>
      <c r="O46" s="50"/>
    </row>
    <row r="47" spans="1:15" ht="20" customHeight="1" x14ac:dyDescent="0.35">
      <c r="A47" s="53"/>
      <c r="B47" s="56"/>
      <c r="C47" s="56"/>
      <c r="D47" s="56"/>
      <c r="E47" s="56"/>
      <c r="F47" s="56"/>
      <c r="G47" s="56"/>
      <c r="H47" s="56"/>
      <c r="I47" s="56"/>
      <c r="J47" s="56"/>
      <c r="K47" s="56"/>
      <c r="L47" s="56"/>
      <c r="M47" s="56"/>
      <c r="N47" s="56"/>
      <c r="O47" s="51"/>
    </row>
    <row r="48" spans="1:15" ht="20" customHeight="1" x14ac:dyDescent="0.25">
      <c r="A48" s="54"/>
      <c r="B48" s="52" t="s">
        <v>142</v>
      </c>
      <c r="C48" s="52"/>
      <c r="D48" s="52"/>
      <c r="E48" s="52"/>
      <c r="F48" s="52"/>
      <c r="G48" s="52"/>
      <c r="H48" s="52"/>
      <c r="I48" s="52"/>
      <c r="J48" s="52"/>
      <c r="K48" s="52"/>
      <c r="L48" s="52"/>
      <c r="M48" s="52"/>
      <c r="N48" s="52"/>
      <c r="O48" s="49"/>
    </row>
  </sheetData>
  <sheetProtection password="BF48" sheet="1" objects="1" scenarios="1"/>
  <mergeCells count="9">
    <mergeCell ref="B48:N48"/>
    <mergeCell ref="B46:N47"/>
    <mergeCell ref="A1:O1"/>
    <mergeCell ref="A2:O2"/>
    <mergeCell ref="A3:O29"/>
    <mergeCell ref="A30:O31"/>
    <mergeCell ref="A32:O35"/>
    <mergeCell ref="A36:O40"/>
    <mergeCell ref="A41:O45"/>
  </mergeCells>
  <hyperlinks>
    <hyperlink ref="B46:N47" r:id="rId1" display="Produzido por Ju Tolêdo - Marketing Digital de Excelência" xr:uid="{4E2BEA8A-B643-4C29-A62F-3EDE7B6D549D}"/>
  </hyperlinks>
  <pageMargins left="0.511811024" right="0.511811024" top="0.78740157499999996" bottom="0.78740157499999996" header="0.31496062000000002" footer="0.31496062000000002"/>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dimension ref="A1:H20"/>
  <sheetViews>
    <sheetView topLeftCell="A12" workbookViewId="0">
      <selection activeCell="A21" sqref="A21"/>
    </sheetView>
  </sheetViews>
  <sheetFormatPr defaultRowHeight="14.5" x14ac:dyDescent="0.35"/>
  <sheetData>
    <row r="1" spans="1:8" x14ac:dyDescent="0.35">
      <c r="A1" t="s">
        <v>103</v>
      </c>
    </row>
    <row r="3" spans="1:8" x14ac:dyDescent="0.35">
      <c r="A3" t="s">
        <v>110</v>
      </c>
      <c r="B3" t="s">
        <v>111</v>
      </c>
      <c r="C3" t="s">
        <v>112</v>
      </c>
      <c r="D3" t="s">
        <v>117</v>
      </c>
      <c r="E3" t="s">
        <v>113</v>
      </c>
      <c r="F3" t="s">
        <v>114</v>
      </c>
      <c r="G3" t="s">
        <v>115</v>
      </c>
      <c r="H3" t="s">
        <v>98</v>
      </c>
    </row>
    <row r="4" spans="1:8" x14ac:dyDescent="0.35">
      <c r="A4" s="1" t="str">
        <f>Autoavaliação!$N7</f>
        <v/>
      </c>
      <c r="B4" s="1" t="str">
        <f>Autoavaliação!$N8</f>
        <v/>
      </c>
      <c r="C4" s="1" t="str">
        <f>Autoavaliação!$N9</f>
        <v/>
      </c>
      <c r="D4" s="1" t="str">
        <f>Autoavaliação!$N10</f>
        <v/>
      </c>
      <c r="E4" s="1" t="str">
        <f>Autoavaliação!$N11</f>
        <v/>
      </c>
      <c r="F4" s="1" t="str">
        <f>Autoavaliação!$N12</f>
        <v/>
      </c>
      <c r="G4" s="1" t="str">
        <f>Autoavaliação!$N13</f>
        <v/>
      </c>
      <c r="H4" s="1" t="str">
        <f>IF(OR(A4="",A5="",A6="",A7="",A8="",A9="",A10="",B4="",B5="",B6="",B7="",B8="",B9="",B10="",C4="",C5="",C6="",C7="",C8="",C9="",C10="",D4="",D5="",D6="",D7="",D8="",D9="",D10="",E4="",E5="",E6="",E7="",E8="",E9="",E10="",F4="",F5="",F6="",F7="",F8="",F9="",F10="",G4="",G5="",G6="",G7="",G8="",G9="",G10=""),"",SUM(A4:G4))</f>
        <v/>
      </c>
    </row>
    <row r="5" spans="1:8" x14ac:dyDescent="0.35">
      <c r="A5" s="1" t="str">
        <f>Autoavaliação!$N14</f>
        <v/>
      </c>
      <c r="B5" s="1" t="str">
        <f>Autoavaliação!$N15</f>
        <v/>
      </c>
      <c r="C5" s="1" t="str">
        <f>Autoavaliação!$N16</f>
        <v/>
      </c>
      <c r="D5" s="1" t="str">
        <f>Autoavaliação!$N17</f>
        <v/>
      </c>
      <c r="E5" s="1" t="str">
        <f>Autoavaliação!$N18</f>
        <v/>
      </c>
      <c r="F5" s="1" t="str">
        <f>Autoavaliação!$N19</f>
        <v/>
      </c>
      <c r="G5" s="1" t="str">
        <f>Autoavaliação!$N20</f>
        <v/>
      </c>
      <c r="H5" s="1" t="str">
        <f>IF(OR(A4="",A5="",A6="",A7="",A8="",A9="",A10="",B4="",B5="",B6="",B7="",B8="",B9="",B10="",C4="",C5="",C6="",C7="",C8="",C9="",C10="",D4="",D5="",D6="",D7="",D8="",D9="",D10="",E4="",E5="",E6="",E7="",E8="",E9="",E10="",F4="",F5="",F6="",F7="",F8="",F9="",F10="",G4="",G5="",G6="",G7="",G8="",G9="",G10=""),"",SUM(A5:G5))</f>
        <v/>
      </c>
    </row>
    <row r="6" spans="1:8" x14ac:dyDescent="0.35">
      <c r="A6" s="1" t="str">
        <f>Autoavaliação!$N21</f>
        <v/>
      </c>
      <c r="B6" s="1" t="str">
        <f>Autoavaliação!$N22</f>
        <v/>
      </c>
      <c r="C6" s="1" t="str">
        <f>Autoavaliação!$N23</f>
        <v/>
      </c>
      <c r="D6" s="1" t="str">
        <f>Autoavaliação!$N24</f>
        <v/>
      </c>
      <c r="E6" s="1" t="str">
        <f>Autoavaliação!$N25</f>
        <v/>
      </c>
      <c r="F6" s="1" t="str">
        <f>Autoavaliação!$N26</f>
        <v/>
      </c>
      <c r="G6" s="1" t="str">
        <f>Autoavaliação!$N27</f>
        <v/>
      </c>
      <c r="H6" s="1" t="str">
        <f>IF(OR(A4="",A5="",A6="",A7="",A8="",A9="",A10="",B4="",B5="",B6="",B7="",B8="",B9="",B10="",C4="",C5="",C6="",C7="",C8="",C9="",C10="",D4="",D5="",D6="",D7="",D8="",D9="",D10="",E4="",E5="",E6="",E7="",E8="",E9="",E10="",F4="",F5="",F6="",F7="",F8="",F9="",F10="",G4="",G5="",G6="",G7="",G8="",G9="",G10=""),"",SUM(A6:G6))</f>
        <v/>
      </c>
    </row>
    <row r="7" spans="1:8" x14ac:dyDescent="0.35">
      <c r="A7" s="1" t="str">
        <f>Autoavaliação!$N28</f>
        <v/>
      </c>
      <c r="B7" s="1" t="str">
        <f>Autoavaliação!$N29</f>
        <v/>
      </c>
      <c r="C7" s="1" t="str">
        <f>Autoavaliação!$N30</f>
        <v/>
      </c>
      <c r="D7" s="1" t="str">
        <f>Autoavaliação!$N31</f>
        <v/>
      </c>
      <c r="E7" s="1" t="str">
        <f>Autoavaliação!$N32</f>
        <v/>
      </c>
      <c r="F7" s="1" t="str">
        <f>Autoavaliação!$N33</f>
        <v/>
      </c>
      <c r="G7" s="1" t="str">
        <f>Autoavaliação!$N34</f>
        <v/>
      </c>
      <c r="H7" s="1" t="str">
        <f>IF(OR(A4="",A5="",A6="",A7="",A8="",A9="",A10="",B4="",B5="",B6="",B7="",B8="",B9="",B10="",C4="",C5="",C6="",C7="",C8="",C9="",C10="",D4="",D5="",D6="",D7="",D8="",D9="",D10="",E4="",E5="",E6="",E7="",E8="",E9="",E10="",F4="",F5="",F6="",F7="",F8="",F9="",F10="",G4="",G5="",G6="",G7="",G8="",G9="",G10=""),"",SUM(A7:G7))</f>
        <v/>
      </c>
    </row>
    <row r="8" spans="1:8" x14ac:dyDescent="0.35">
      <c r="A8" s="1" t="str">
        <f>Autoavaliação!$N35</f>
        <v/>
      </c>
      <c r="B8" s="1" t="str">
        <f>Autoavaliação!$N36</f>
        <v/>
      </c>
      <c r="C8" s="1" t="str">
        <f>Autoavaliação!$N37</f>
        <v/>
      </c>
      <c r="D8" s="1" t="str">
        <f>Autoavaliação!$N38</f>
        <v/>
      </c>
      <c r="E8" s="1" t="str">
        <f>Autoavaliação!$N39</f>
        <v/>
      </c>
      <c r="F8" s="1" t="str">
        <f>Autoavaliação!$N40</f>
        <v/>
      </c>
      <c r="G8" s="1" t="str">
        <f>Autoavaliação!$N41</f>
        <v/>
      </c>
      <c r="H8" s="1" t="str">
        <f>IF(OR(A4="",A5="",A6="",A7="",A8="",A9="",A10="",B4="",B5="",B6="",B7="",B8="",B9="",B10="",C4="",C5="",C6="",C7="",C8="",C9="",C10="",D4="",D5="",D6="",D7="",D8="",D9="",D10="",E4="",E5="",E6="",E7="",E8="",E9="",E10="",F4="",F5="",F6="",F7="",F8="",F9="",F10="",G4="",G5="",G6="",G7="",G8="",G9="",G10=""),"",SUM(A8:G8))</f>
        <v/>
      </c>
    </row>
    <row r="9" spans="1:8" x14ac:dyDescent="0.35">
      <c r="A9" s="1" t="str">
        <f>Autoavaliação!$N42</f>
        <v/>
      </c>
      <c r="B9" s="1" t="str">
        <f>Autoavaliação!$N43</f>
        <v/>
      </c>
      <c r="C9" s="1" t="str">
        <f>Autoavaliação!$N44</f>
        <v/>
      </c>
      <c r="D9" s="1" t="str">
        <f>Autoavaliação!$N45</f>
        <v/>
      </c>
      <c r="E9" s="1" t="str">
        <f>Autoavaliação!$N46</f>
        <v/>
      </c>
      <c r="F9" s="1" t="str">
        <f>Autoavaliação!$N47</f>
        <v/>
      </c>
      <c r="G9" s="1" t="str">
        <f>Autoavaliação!$N48</f>
        <v/>
      </c>
      <c r="H9" s="1" t="str">
        <f>IF(OR(A4="",A5="",A6="",A7="",A8="",A9="",A10="",B4="",B5="",B6="",B7="",B8="",B9="",B10="",C4="",C5="",C6="",C7="",C8="",C9="",C10="",D4="",D5="",D6="",D7="",D8="",D9="",D10="",E4="",E5="",E6="",E7="",E8="",E9="",E10="",F4="",F5="",F6="",F7="",F8="",F9="",F10="",G4="",G5="",G6="",G7="",G8="",G9="",G10=""),"",SUM(A9:G9))</f>
        <v/>
      </c>
    </row>
    <row r="10" spans="1:8" x14ac:dyDescent="0.35">
      <c r="A10" s="1" t="str">
        <f>Autoavaliação!$N49</f>
        <v/>
      </c>
      <c r="B10" s="1" t="str">
        <f>Autoavaliação!$N50</f>
        <v/>
      </c>
      <c r="C10" s="1" t="str">
        <f>Autoavaliação!$N51</f>
        <v/>
      </c>
      <c r="D10" s="1" t="str">
        <f>Autoavaliação!$N52</f>
        <v/>
      </c>
      <c r="E10" s="1" t="str">
        <f>Autoavaliação!$N53</f>
        <v/>
      </c>
      <c r="F10" s="1" t="str">
        <f>Autoavaliação!$N54</f>
        <v/>
      </c>
      <c r="G10" s="1" t="str">
        <f>Autoavaliação!$N55</f>
        <v/>
      </c>
      <c r="H10" s="1" t="str">
        <f>IF(OR(A4="",A5="",A6="",A7="",A8="",A9="",A10="",B4="",B5="",B6="",B7="",B8="",B9="",B10="",C4="",C5="",C6="",C7="",C8="",C9="",C10="",D4="",D5="",D6="",D7="",D8="",D9="",D10="",E4="",E5="",E6="",E7="",E8="",E9="",E10="",F4="",F5="",F6="",F7="",F8="",F9="",F10="",G4="",G5="",G6="",G7="",G8="",G9="",G10=""),"",SUM(A10:G10))</f>
        <v/>
      </c>
    </row>
    <row r="11" spans="1:8" x14ac:dyDescent="0.35">
      <c r="A11" t="s">
        <v>116</v>
      </c>
      <c r="B11" t="s">
        <v>111</v>
      </c>
      <c r="C11" t="s">
        <v>112</v>
      </c>
      <c r="D11" t="s">
        <v>117</v>
      </c>
      <c r="E11" t="s">
        <v>113</v>
      </c>
      <c r="F11" t="s">
        <v>114</v>
      </c>
      <c r="G11" t="s">
        <v>115</v>
      </c>
      <c r="H11" t="s">
        <v>98</v>
      </c>
    </row>
    <row r="12" spans="1:8" x14ac:dyDescent="0.35">
      <c r="A12" s="1" t="str">
        <f>IF(OR(A4="",A5="",A6="",A7="",A8="",A9="",A10="",B4="",B5="",B6="",B7="",B8="",B9="",B10="",C4="",C5="",C6="",C7="",C8="",C9="",C10="",D4="",D5="",D6="",D7="",D8="",D9="",D10="",E4="",E5="",E6="",E7="",E8="",E9="",E10="",F4="",F5="",F6="",F7="",F8="",F9="",F10="",G4="",G5="",G6="",G7="",G8="",G9="",G10=""),"",SUM(A4:A10))</f>
        <v/>
      </c>
      <c r="B12" s="1" t="str">
        <f>IF(OR(A4="",A5="",A6="",A7="",A8="",A9="",A10="",B4="",B5="",B6="",B7="",B8="",B9="",B10="",C4="",C5="",C6="",C7="",C8="",C9="",C10="",D4="",D5="",D6="",D7="",D8="",D9="",D10="",E4="",E5="",E6="",E7="",E8="",E9="",E10="",F4="",F5="",F6="",F7="",F8="",F9="",F10="",G4="",G5="",G6="",G7="",G8="",G9="",G10=""),"",SUM(B4:B10))</f>
        <v/>
      </c>
      <c r="C12" s="1" t="str">
        <f>IF(OR(A4="",A5="",A6="",A7="",A8="",A9="",A10="",B4="",B5="",B6="",B7="",B8="",B9="",B10="",C4="",C5="",C6="",C7="",C8="",C9="",C10="",D4="",D5="",D6="",D7="",D8="",D9="",D10="",E4="",E5="",E6="",E7="",E8="",E9="",E10="",F4="",F5="",F6="",F7="",F8="",F9="",F10="",G4="",G5="",G6="",G7="",G8="",G9="",G10=""),"",SUM(C4:C10))</f>
        <v/>
      </c>
      <c r="D12" s="1" t="str">
        <f>IF(OR(A4="",A5="",A6="",A7="",A8="",A9="",A10="",B4="",B5="",B6="",B7="",B8="",B9="",B10="",C4="",C5="",C6="",C7="",C8="",C9="",C10="",D4="",D5="",D6="",D7="",D8="",D9="",D10="",E4="",E5="",E6="",E7="",E8="",E9="",E10="",F4="",F5="",F6="",F7="",F8="",F9="",F10="",G4="",G5="",G6="",G7="",G8="",G9="",G10=""),"",SUM(D4:D10))</f>
        <v/>
      </c>
      <c r="E12" s="1" t="str">
        <f>IF(OR(A4="",A5="",A6="",A7="",A8="",A9="",A10="",B4="",B5="",B6="",B7="",B8="",B9="",B10="",C4="",C5="",C6="",C7="",C8="",C9="",C10="",D4="",D5="",D6="",D7="",D8="",D9="",D10="",E4="",E5="",E6="",E7="",E8="",E9="",E10="",F4="",F5="",F6="",F7="",F8="",F9="",F10="",G4="",G5="",G6="",G7="",G8="",G9="",G10=""),"",SUM(E4:E10))</f>
        <v/>
      </c>
      <c r="F12" s="1" t="str">
        <f>IF(OR(A4="",A5="",A6="",A7="",A8="",A9="",A10="",B4="",B5="",B6="",B7="",B8="",B9="",B10="",C4="",C5="",C6="",C7="",C8="",C9="",C10="",D4="",D5="",D6="",D7="",D8="",D9="",D10="",E4="",E5="",E6="",E7="",E8="",E9="",E10="",F4="",F5="",F6="",F7="",F8="",F9="",F10="",G4="",G5="",G6="",G7="",G8="",G9="",G10=""),"",SUM(F4:F10))</f>
        <v/>
      </c>
      <c r="G12" s="1" t="str">
        <f>IF(OR(A4="",A5="",A6="",A7="",A8="",A9="",A10="",B4="",B5="",B6="",B7="",B8="",B9="",B10="",C4="",C5="",C6="",C7="",C8="",C9="",C10="",D4="",D5="",D6="",D7="",D8="",D9="",D10="",E4="",E5="",E6="",E7="",E8="",E9="",E10="",F4="",F5="",F6="",F7="",F8="",F9="",F10="",G4="",G5="",G6="",G7="",G8="",G9="",G10=""),"",SUM(G4:G10))</f>
        <v/>
      </c>
      <c r="H12" s="1" t="str">
        <f>IF(OR(A4="",A5="",A6="",A7="",A8="",A9="",A10="",B4="",B5="",B6="",B7="",B8="",B9="",B10="",C4="",C5="",C6="",C7="",C8="",C9="",C10="",D4="",D5="",D6="",D7="",D8="",D9="",D10="",E4="",E5="",E6="",E7="",E8="",E9="",E10="",F4="",F5="",F6="",F7="",F8="",F9="",F10="",G4="",G5="",G6="",G7="",G8="",G9="",G10=""),"",SUM(H4:H10))</f>
        <v/>
      </c>
    </row>
    <row r="14" spans="1:8" x14ac:dyDescent="0.35">
      <c r="A14" t="s">
        <v>100</v>
      </c>
    </row>
    <row r="15" spans="1:8" x14ac:dyDescent="0.35">
      <c r="A15" t="s">
        <v>99</v>
      </c>
    </row>
    <row r="16" spans="1:8" x14ac:dyDescent="0.35">
      <c r="A16" t="s">
        <v>101</v>
      </c>
    </row>
    <row r="18" spans="1:1" x14ac:dyDescent="0.35">
      <c r="A18" t="s">
        <v>149</v>
      </c>
    </row>
    <row r="19" spans="1:1" x14ac:dyDescent="0.35">
      <c r="A19" t="s">
        <v>150</v>
      </c>
    </row>
    <row r="20" spans="1:1" x14ac:dyDescent="0.35">
      <c r="A20" t="s">
        <v>151</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9</vt:i4>
      </vt:variant>
    </vt:vector>
  </HeadingPairs>
  <TitlesOfParts>
    <vt:vector size="12" baseType="lpstr">
      <vt:lpstr>Autoavaliação</vt:lpstr>
      <vt:lpstr>Análise dos resultados</vt:lpstr>
      <vt:lpstr>Bônus - Competência consciência</vt:lpstr>
      <vt:lpstr>age</vt:lpstr>
      <vt:lpstr>fala</vt:lpstr>
      <vt:lpstr>joga</vt:lpstr>
      <vt:lpstr>marketing</vt:lpstr>
      <vt:lpstr>opções</vt:lpstr>
      <vt:lpstr>parece</vt:lpstr>
      <vt:lpstr>pensa</vt:lpstr>
      <vt:lpstr>reage</vt:lpstr>
      <vt:lpstr>resultado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 Tolêdo</cp:lastModifiedBy>
  <dcterms:created xsi:type="dcterms:W3CDTF">2017-06-21T10:05:57Z</dcterms:created>
  <dcterms:modified xsi:type="dcterms:W3CDTF">2019-01-07T11:03:31Z</dcterms:modified>
</cp:coreProperties>
</file>